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drawings/drawing6.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Encuesta\1. Resultados de Encuesta\2021\I TRIM 2021\Web\"/>
    </mc:Choice>
  </mc:AlternateContent>
  <bookViews>
    <workbookView xWindow="0" yWindow="0" windowWidth="11505" windowHeight="4245"/>
  </bookViews>
  <sheets>
    <sheet name="Índice" sheetId="60" r:id="rId1"/>
    <sheet name="1" sheetId="57" r:id="rId2"/>
    <sheet name="2" sheetId="56" r:id="rId3"/>
    <sheet name="3" sheetId="55" r:id="rId4"/>
    <sheet name="4" sheetId="54" r:id="rId5"/>
    <sheet name="5" sheetId="53" r:id="rId6"/>
    <sheet name="6" sheetId="52" r:id="rId7"/>
    <sheet name="7" sheetId="51" r:id="rId8"/>
    <sheet name="8" sheetId="41" r:id="rId9"/>
  </sheets>
  <definedNames>
    <definedName name="_xlnm.Print_Area" localSheetId="1">'1'!$A$3:$AK$61</definedName>
    <definedName name="_xlnm.Print_Area" localSheetId="2">'2'!$B$3:$AU$38</definedName>
    <definedName name="_xlnm.Print_Area" localSheetId="3">'3'!$B$3:$AV$39</definedName>
    <definedName name="_xlnm.Print_Area" localSheetId="4">'4'!$B$3:$T$36</definedName>
    <definedName name="_xlnm.Print_Area" localSheetId="5">'5'!$B$3:$N$24</definedName>
    <definedName name="_xlnm.Print_Area" localSheetId="6">'6'!$A$3:$X$34</definedName>
    <definedName name="_xlnm.Print_Area" localSheetId="7">'7'!$B$3:$Z$47</definedName>
    <definedName name="_xlnm.Print_Area" localSheetId="8">'8'!$B$3:$Q$31</definedName>
  </definedNames>
  <calcPr calcId="162913"/>
</workbook>
</file>

<file path=xl/calcChain.xml><?xml version="1.0" encoding="utf-8"?>
<calcChain xmlns="http://schemas.openxmlformats.org/spreadsheetml/2006/main">
  <c r="B3" i="57" l="1"/>
  <c r="B3" i="54" l="1"/>
  <c r="B3" i="53"/>
  <c r="B3" i="52"/>
  <c r="B3" i="51"/>
  <c r="B3" i="41"/>
  <c r="B3" i="55"/>
  <c r="B3" i="56"/>
</calcChain>
</file>

<file path=xl/sharedStrings.xml><?xml version="1.0" encoding="utf-8"?>
<sst xmlns="http://schemas.openxmlformats.org/spreadsheetml/2006/main" count="411" uniqueCount="236">
  <si>
    <t>1. Alimentación, bebidas y tabaco</t>
  </si>
  <si>
    <t>2. Productos energéticos</t>
  </si>
  <si>
    <t>3. Materias primas</t>
  </si>
  <si>
    <t>4. Semimanufacturas no químicas</t>
  </si>
  <si>
    <t>5. Productos químicos</t>
  </si>
  <si>
    <t>6. Bienes de equipo</t>
  </si>
  <si>
    <t>7. Sector automóvil</t>
  </si>
  <si>
    <t>8. Bienes de consumo duradero</t>
  </si>
  <si>
    <t>9. Manufacturas de consumo</t>
  </si>
  <si>
    <t>TOTAL</t>
  </si>
  <si>
    <t>a. Entre 0,03 y 0,6 Mill. €</t>
  </si>
  <si>
    <t>b. Entre 0,6 y 3 Mill. €</t>
  </si>
  <si>
    <t>c. Entre 3 y 15 Mill. €</t>
  </si>
  <si>
    <t>d. Más de 15 Mill. €</t>
  </si>
  <si>
    <t xml:space="preserve">El ISAE es un indicador que resume la información proporcionada por las empresas investigadas en la Encuesta de Coyuntura de la Exportación acerca de la evolución de su cartera de pedidos de exportación en el trimestre de referencia y las perspectivas sobre la misma a tres y doce meses. Para su cálculo se aplican las siguientes ponderaciones: 
ISAE = (0,6 x Cartera actual) + (0,4 x Perspectivas) = (0,6 x Cartera actual) + (0,24 x Perspectivas a tres meses) + (0,16 x Perspectivas a doce meses)
El ISAE puede tomar valores entre -100 y +100, de manera que valores positivos (negativos) indican una mejor (peor) percepción de la actividad exportadora y/o de las previsiones respecto de su evolución futura por parte de las empresas investigadas.
Cartera actual, previsiones a tres meses y previsiones a doce meses, que componen el ISAE, son indicadores-balance: que se construyen como la diferencia entre el porcentaje de empresas que señalan evolución al alza y las que lo señalan a la baja, corregidos teniendo en cuenta el porcentaje de las que no responden: ((% alzas - % bajas)*100) / (100- % NsNc).
</t>
  </si>
  <si>
    <t>Descripción de los sectores económicos:</t>
  </si>
  <si>
    <t>Descripción de los tamaños por volumen de exportación:</t>
  </si>
  <si>
    <t>SECTORES</t>
  </si>
  <si>
    <t>TAMAÑOS</t>
  </si>
  <si>
    <t>1. Evolución de la demanda exterior</t>
  </si>
  <si>
    <t>2. Competencia internacional en precios</t>
  </si>
  <si>
    <t>3. Competencia internacional en calidad</t>
  </si>
  <si>
    <t>4. Tipo de cambio</t>
  </si>
  <si>
    <t>5. Precios del petróleo</t>
  </si>
  <si>
    <t>6. Precios de las materias primas</t>
  </si>
  <si>
    <t>7. Disponibilidad de financiación externa</t>
  </si>
  <si>
    <t>8. Recursos humanos</t>
  </si>
  <si>
    <t>1.1. Zona Euro</t>
  </si>
  <si>
    <t>1.2. Resto de países miembros de la Unión Europea</t>
  </si>
  <si>
    <t>2. Resto de Europa</t>
  </si>
  <si>
    <t>3. Norteamérica</t>
  </si>
  <si>
    <t>4. Latinoamérica</t>
  </si>
  <si>
    <t>5. Asia</t>
  </si>
  <si>
    <t>5.1. China</t>
  </si>
  <si>
    <t>5.2. Resto de Asia</t>
  </si>
  <si>
    <t>6. África</t>
  </si>
  <si>
    <t>7. Oceanía</t>
  </si>
  <si>
    <t>1. Indicador sintético de actividad exportadora (ISAE)</t>
  </si>
  <si>
    <t>2. Indicadores balance de la cartera de pedidos actual, a tres meses y a doce meses. Resultados detallados: % de respuestas</t>
  </si>
  <si>
    <t>IEA</t>
  </si>
  <si>
    <t>IE3</t>
  </si>
  <si>
    <t>IE12</t>
  </si>
  <si>
    <t>4. Otros indicadores de la actividad exportadora: precios de exportación y márgenes de beneficio. Resultados detallados: % respuestas</t>
  </si>
  <si>
    <t>Países</t>
  </si>
  <si>
    <t xml:space="preserve">%             </t>
  </si>
  <si>
    <r>
      <rPr>
        <b/>
        <sz val="8"/>
        <rFont val="Arial"/>
        <family val="2"/>
      </rPr>
      <t>%</t>
    </r>
    <r>
      <rPr>
        <sz val="8"/>
        <rFont val="Arial"/>
        <family val="2"/>
      </rPr>
      <t>: porcentaje de las empresas que tienen intención de exportar a los países mencionados</t>
    </r>
  </si>
  <si>
    <t>Zona euro</t>
  </si>
  <si>
    <t>Zona no euro</t>
  </si>
  <si>
    <t>Resto de Europa</t>
  </si>
  <si>
    <t>Norteamérica</t>
  </si>
  <si>
    <t>Latinoamérica</t>
  </si>
  <si>
    <t>África</t>
  </si>
  <si>
    <t>Oceanía</t>
  </si>
  <si>
    <t>Zonas de destino de exportación</t>
  </si>
  <si>
    <t xml:space="preserve">% alzas   </t>
  </si>
  <si>
    <t xml:space="preserve">% estables   </t>
  </si>
  <si>
    <t>Factores que influyen en la actividad exportadora</t>
  </si>
  <si>
    <t>% Positivo</t>
  </si>
  <si>
    <t>% Negativo</t>
  </si>
  <si>
    <t>% No afecta</t>
  </si>
  <si>
    <t>% Ns/Nc</t>
  </si>
  <si>
    <t>4.2. Percepción sobre la evolución de los márgenes de beneficio de las exportaciones</t>
  </si>
  <si>
    <t>4.1. Percepción sobre la evolución de los precios de exportación</t>
  </si>
  <si>
    <t>3.4. Opinión sobre la evolución del grado de dedicación de la plantilla en tareas de exportación</t>
  </si>
  <si>
    <t>IEGD</t>
  </si>
  <si>
    <t>2.1. Opinión sobre la evolución de la cartera de pedidos de exportación en el trimestre actual</t>
  </si>
  <si>
    <t>2.2. Opinión sobre la evolución de la cartera de pedidos de exportación  en el próximo trimestre</t>
  </si>
  <si>
    <t>3.3. Opinión sobre la evolución de la cartera de pedidos de exportación en los próximos doce meses</t>
  </si>
  <si>
    <t>ICPA</t>
  </si>
  <si>
    <t>ICP3</t>
  </si>
  <si>
    <t>ICP12</t>
  </si>
  <si>
    <t xml:space="preserve">%
 bajas   </t>
  </si>
  <si>
    <t xml:space="preserve">%
 ns/nc   </t>
  </si>
  <si>
    <t>Sector 1</t>
  </si>
  <si>
    <t>Sector 2</t>
  </si>
  <si>
    <t>Sector 3</t>
  </si>
  <si>
    <t>Sector 4</t>
  </si>
  <si>
    <t>Sector 5</t>
  </si>
  <si>
    <t>Sector 6</t>
  </si>
  <si>
    <t>Sector 7</t>
  </si>
  <si>
    <t>Sector 8</t>
  </si>
  <si>
    <t>Sector 9</t>
  </si>
  <si>
    <t>Año</t>
  </si>
  <si>
    <t>Trimestre</t>
  </si>
  <si>
    <r>
      <t>% NS/NC</t>
    </r>
    <r>
      <rPr>
        <sz val="8"/>
        <rFont val="Arial"/>
        <family val="2"/>
      </rPr>
      <t>: porcentaje de empresas que no contesta a esta pregunta</t>
    </r>
  </si>
  <si>
    <r>
      <t xml:space="preserve">ICP3 (Indicador balance de perspectivas exportadoras a tres meses): </t>
    </r>
    <r>
      <rPr>
        <sz val="8"/>
        <rFont val="Arial"/>
        <family val="2"/>
      </rPr>
      <t>indicador construido como diferencia entre los porcentajes de empresas que esperan una evolución al alza y a la baja en la cartera de pedidos de exportación en el próximo trimestre</t>
    </r>
  </si>
  <si>
    <r>
      <t xml:space="preserve">ICP12 (Indicador balance de perspectivas exportadoras a doce meses): </t>
    </r>
    <r>
      <rPr>
        <sz val="8"/>
        <rFont val="Arial"/>
        <family val="2"/>
      </rPr>
      <t>indicador construido como diferencia entre los porcentajes de empresas que esperan una evolución al alza y a la baja en la cartera de pedidos de exportación en los próximos doce meses</t>
    </r>
  </si>
  <si>
    <r>
      <t>ICPA (Indicador balance de la cartera actual de pedidos de exportación):</t>
    </r>
    <r>
      <rPr>
        <sz val="8"/>
        <rFont val="Arial"/>
        <family val="2"/>
      </rPr>
      <t xml:space="preserve"> indicador construido como la diferencia entre los porcentajes de empresas que señalan una evolución al alza y a la baja en la cartera de pedidos de exportación en el trimestre actual</t>
    </r>
  </si>
  <si>
    <r>
      <t>% alzas</t>
    </r>
    <r>
      <rPr>
        <sz val="8"/>
        <rFont val="Arial"/>
        <family val="2"/>
      </rPr>
      <t>: porcentaje de empresas que señala que la cartera de pedidos de exportación evolucionó al alza en el periodo correspondiente (trimestre actual, trimestre siguiente, próximos doce meses)</t>
    </r>
  </si>
  <si>
    <r>
      <t>% estables</t>
    </r>
    <r>
      <rPr>
        <sz val="8"/>
        <rFont val="Arial"/>
        <family val="2"/>
      </rPr>
      <t>: porcentaje de empresas que señala que la cartera de pedidos de exportación se mantuvo estable en el periodo correspondiente (trimestre actual, trimestre siguiente, próximos doce meses)</t>
    </r>
  </si>
  <si>
    <r>
      <t>% bajas</t>
    </r>
    <r>
      <rPr>
        <sz val="8"/>
        <rFont val="Arial"/>
        <family val="2"/>
      </rPr>
      <t>: porcentaje de empresas que señala que la cartera de pedidos de exportación evolucionó a la baja en el periodo correspondiente (trimestre actual, trimestre siguiente, próximos doce meses)</t>
    </r>
  </si>
  <si>
    <t>Los saldos de todos estos indicadores varían entre -100 y +100, de manera que valores positivos (negativos) indican un superhábit (o un déficit) en la contratación de personal en tareas de exportación y/o de las previsiones respecto de su evolución futura por parte de las empresas investigadas</t>
  </si>
  <si>
    <r>
      <t>% alzas</t>
    </r>
    <r>
      <rPr>
        <sz val="8"/>
        <rFont val="Arial"/>
        <family val="2"/>
      </rPr>
      <t>: porcentaje de empresas que señala que han aumentado los precios de exportación en el trimestre de referencia</t>
    </r>
  </si>
  <si>
    <r>
      <t>% estables</t>
    </r>
    <r>
      <rPr>
        <sz val="8"/>
        <rFont val="Arial"/>
        <family val="2"/>
      </rPr>
      <t>: porcentaje de empresas que señala que mantuvieron estables los precios de exportación en el trimestre de referencia</t>
    </r>
  </si>
  <si>
    <r>
      <t>% bajas</t>
    </r>
    <r>
      <rPr>
        <sz val="8"/>
        <rFont val="Arial"/>
        <family val="2"/>
      </rPr>
      <t>: porcentaje de empresas que señala que han reducido los precios de exportación en el trimestre de referencia</t>
    </r>
  </si>
  <si>
    <r>
      <t>No afecta</t>
    </r>
    <r>
      <rPr>
        <sz val="8"/>
        <rFont val="Arial"/>
        <family val="2"/>
      </rPr>
      <t>: porcentaje de empresas que señala que el factor no afecta a su actividad exportadora durante el trimestre de referencia</t>
    </r>
  </si>
  <si>
    <r>
      <t>Negativo</t>
    </r>
    <r>
      <rPr>
        <sz val="8"/>
        <rFont val="Arial"/>
        <family val="2"/>
      </rPr>
      <t>: porcentaje de empresas que señala que el factor influye de manera negativa en su actividad exportadora durante el trimestre de referencia</t>
    </r>
  </si>
  <si>
    <r>
      <t>Positivo</t>
    </r>
    <r>
      <rPr>
        <sz val="8"/>
        <rFont val="Arial"/>
        <family val="2"/>
      </rPr>
      <t>: porcentaje de empresas que señala que el factor influye de manera positiva en su actividad exportadora durante el trimestre de referencia</t>
    </r>
  </si>
  <si>
    <r>
      <rPr>
        <b/>
        <sz val="8"/>
        <rFont val="Arial"/>
        <family val="2"/>
      </rPr>
      <t>%</t>
    </r>
    <r>
      <rPr>
        <sz val="8"/>
        <rFont val="Arial"/>
        <family val="2"/>
      </rPr>
      <t>: porcentaje del total de empresas que exportan regularmente a cada zona mencionada</t>
    </r>
  </si>
  <si>
    <t>Cartera de pedidos de exportación</t>
  </si>
  <si>
    <t/>
  </si>
  <si>
    <t>Otros indicadores de la actividad exportadora</t>
  </si>
  <si>
    <t>Destinos de exportación</t>
  </si>
  <si>
    <t>Principales resultados</t>
  </si>
  <si>
    <t xml:space="preserve">       </t>
  </si>
  <si>
    <t xml:space="preserve">     2. Indicadores balance de la cartera de pedidos actual, a tres meses y a doce meses. Resultados detallados: % de respuestas…………………………………………………………………………………………………</t>
  </si>
  <si>
    <t xml:space="preserve">     1. Indicador sintético de actividad exportadora (ISAE)……………………………………………………………………………………………………………………………………………………………………………………………………………………</t>
  </si>
  <si>
    <t xml:space="preserve">     5. Evolución de los factores que influyen en la actividad exportadora. Resultados detallados: % respuestas ………………………………………………………………………………………………………………….</t>
  </si>
  <si>
    <t>6. Destino regular de las exportaciones españolas. Cartera de pedidos de exportación por destinos: en el trimestre actual y perspectivas para el próximo trimestre</t>
  </si>
  <si>
    <t xml:space="preserve">     8. Principales países destino de las exportaciones españolas previstos a doce meses…………………………………………………………………………………………………………………………………………………….</t>
  </si>
  <si>
    <t xml:space="preserve">     6. Destino regular de las exportaciones españolas. Cartera de pedidos de exportación por destinos: en el trimestre actual y perspectivas para el próximo trimestre……………………………….</t>
  </si>
  <si>
    <t>8. Principales países destino de las exportaciones españolas previstos a doce meses</t>
  </si>
  <si>
    <t xml:space="preserve">  5. Evolución de los factores que influyen en la actividad exportadora. Resultados detallados: % respuestas</t>
  </si>
  <si>
    <t xml:space="preserve">     4. Otros indicadores de la actividad exportadora: precios de exportación y márgenes de beneficio. Resultados detallados: % respuestas.………………………………………………………………………………</t>
  </si>
  <si>
    <t>3.1. Opinión sobre la evolución de la plantilla contratada en actividades exportadoras en el trimestre actual</t>
  </si>
  <si>
    <t>Percepción sobre los factores que influyen en la actividad exportadora</t>
  </si>
  <si>
    <t xml:space="preserve"> 7. Principales países destino de las exportaciones españolas previstos en el trimestre actual agrupados por zonas</t>
  </si>
  <si>
    <t xml:space="preserve">     7. Principales países destino de las exportaciones españolas agrupados por zonas previstos en el trimestre actual………………...……………………………………………………………………………………..</t>
  </si>
  <si>
    <t>1.1. ISAE según sector de actividad económica</t>
  </si>
  <si>
    <t>1.2. ISAE según volumen de exportación</t>
  </si>
  <si>
    <t>3.2. Opinión sobre la evolución  de la plantilla contratada en actividades exportadoras en el próximo trimestre</t>
  </si>
  <si>
    <t>3.3. Opinión sobre la evolución de la plantilla contratada en actividades exportadoras en los próximos doce meses</t>
  </si>
  <si>
    <t>Sector 1. Alimentación, bebidas y tabaco</t>
  </si>
  <si>
    <t>Sector 2. Productos energéticos</t>
  </si>
  <si>
    <t>Sector 3. Materias primas</t>
  </si>
  <si>
    <t>Los saldos de todos los indicadores varían entre -100 y +100, de manera que valores positivos (negativos) indican un superhábit (o un déficit) en la contratación de personal en tareas de exportación y/o de las previsiones respecto de su evolución futura por parte de las empresas investigadas</t>
  </si>
  <si>
    <t>6.2. Evolución percibida en el próximo trimestre</t>
  </si>
  <si>
    <t>6.1. Evolución percibida en el trimestre actual</t>
  </si>
  <si>
    <t>Cartera de pedidos</t>
  </si>
  <si>
    <t>Destinos regulares de exportación</t>
  </si>
  <si>
    <r>
      <t>Destinos regulares de exportación</t>
    </r>
    <r>
      <rPr>
        <sz val="8"/>
        <rFont val="Arial"/>
        <family val="2"/>
      </rPr>
      <t>: porcentaje de empresas que señala que exporta regularmente a las distintas zonas consideradas</t>
    </r>
  </si>
  <si>
    <r>
      <t>% bajas</t>
    </r>
    <r>
      <rPr>
        <sz val="8"/>
        <rFont val="Arial"/>
        <family val="2"/>
      </rPr>
      <t>: porcentaje de empresas que exportan regularmente a una zona y que consideran que la cartera de pedidos de exportación a dicha zona ha evolucionado a la baja en el periodo correspondiente (trimestre actual o trimestre siguiente)</t>
    </r>
  </si>
  <si>
    <r>
      <t>% NS/NC</t>
    </r>
    <r>
      <rPr>
        <sz val="8"/>
        <rFont val="Arial"/>
        <family val="2"/>
      </rPr>
      <t>: porcentaje de empresas que exportan regularmente a una zona y que no contestan acerca de cuál ha sido la cartera de pedidos de exportación a esa zona en el trimestre</t>
    </r>
  </si>
  <si>
    <r>
      <t>% alzas</t>
    </r>
    <r>
      <rPr>
        <sz val="8"/>
        <rFont val="Arial"/>
        <family val="2"/>
      </rPr>
      <t>: porcentaje de empresas que exportan regularmente a una zona y que esperan que la cartera de pedidos de exportación a dicha zona evolucione al alza en el periodo correspondiente (trimestre actual o trimestre siguiente)</t>
    </r>
  </si>
  <si>
    <r>
      <t>% estables</t>
    </r>
    <r>
      <rPr>
        <sz val="8"/>
        <rFont val="Arial"/>
        <family val="2"/>
      </rPr>
      <t>: porcentaje de empresas que exportan regularmente a una zona y que consideran que la cartera de pedidos de exportación a dicha zona se han mantenido estable en el periodo correspondiente (trimestre actual o trimestre siguiente)</t>
    </r>
  </si>
  <si>
    <r>
      <rPr>
        <b/>
        <sz val="8"/>
        <rFont val="Arial"/>
        <family val="2"/>
      </rPr>
      <t>IEGD (Indicador balance del grado de dedicación del personal empleado en actividades exportadoras)</t>
    </r>
    <r>
      <rPr>
        <sz val="8"/>
        <rFont val="Arial"/>
        <family val="2"/>
      </rPr>
      <t xml:space="preserve">: mide la evolución del grado de dedicación de la plantilla </t>
    </r>
    <r>
      <rPr>
        <u/>
        <sz val="8"/>
        <rFont val="Arial"/>
        <family val="2"/>
      </rPr>
      <t>en tareas de exportación</t>
    </r>
    <r>
      <rPr>
        <sz val="8"/>
        <rFont val="Arial"/>
        <family val="2"/>
      </rPr>
      <t xml:space="preserve"> en el trimestre de referencia. Se calcula como la diferencia entre el porcentaje de empresas que responden una evolución al alza y a la baja del grado de dedicación de la plantilla en actividades de exportación</t>
    </r>
  </si>
  <si>
    <r>
      <t xml:space="preserve">% NS/NC: </t>
    </r>
    <r>
      <rPr>
        <sz val="8"/>
        <rFont val="Arial"/>
        <family val="2"/>
      </rPr>
      <t>porcentaje de empresas que no contesta si el factor afecta a su actividad exportadora en el trimestre de referencia</t>
    </r>
  </si>
  <si>
    <r>
      <t xml:space="preserve">IEA (Indicador balance de empleo actual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en el trimestre actual y se calcula como la diferencia entre el porcentaje de empresas que responden una evolución al alza y a la baja de la plantilla contratada en tareas relacionadas con actividades de exportación en el trimestre de referencia con respecto al trimestre anterior</t>
    </r>
  </si>
  <si>
    <r>
      <t xml:space="preserve">IE3 (Indicador balance de perspectivas de empleo a tres meses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el próximo trimestre con respecto al trimestre actual. Se calcula como la diferencia entre el porcentaje de empresas que responden una evolución al alza y a la baja de la plantilla contratada en tareas relacionadas con actividades de exportación en el trimestre siguiente</t>
    </r>
  </si>
  <si>
    <r>
      <t xml:space="preserve">IE12 (Indicador balance de perspectivas  de empleo a doce meses en actividades exportadoras): </t>
    </r>
    <r>
      <rPr>
        <sz val="8"/>
        <rFont val="Arial"/>
        <family val="2"/>
      </rPr>
      <t xml:space="preserve">mide la evolución de la plantilla contratada </t>
    </r>
    <r>
      <rPr>
        <u/>
        <sz val="8"/>
        <rFont val="Arial"/>
        <family val="2"/>
      </rPr>
      <t xml:space="preserve">en tareas de exportación </t>
    </r>
    <r>
      <rPr>
        <sz val="8"/>
        <rFont val="Arial"/>
        <family val="2"/>
      </rPr>
      <t>en los próximos doce meses. Se calcula como la diferencia entre el porcentaje de empresas que responden una evolución al alza y a la baja de la plantilla contratada en tareas relacionadas con actividades de exportación dentro de doce meses</t>
    </r>
  </si>
  <si>
    <t>Empleo para realizar tareas exportadoras</t>
  </si>
  <si>
    <t>3. Indicadores balance de empleo en actividades exportadoras en el trimestre actual y sus perspectivas a tres y a doce meses. Resultados detallados: % de respuestas</t>
  </si>
  <si>
    <t xml:space="preserve">     3. Indicadores balance de empleo en actividades exportadoras en el trimestre actual y sus perspectivas a tres y a doce meses. Resultados detallados: % de respuestas……………………………</t>
  </si>
  <si>
    <t>Asia</t>
  </si>
  <si>
    <t>Tamaño a</t>
  </si>
  <si>
    <t>Tamaño b</t>
  </si>
  <si>
    <t>Tamaño c</t>
  </si>
  <si>
    <t>Tamaño d</t>
  </si>
  <si>
    <t>Francia</t>
  </si>
  <si>
    <t>Polonia</t>
  </si>
  <si>
    <t>Reino Unido</t>
  </si>
  <si>
    <t>Alemania</t>
  </si>
  <si>
    <t>República Checa</t>
  </si>
  <si>
    <t>Turquía</t>
  </si>
  <si>
    <t>Portugal</t>
  </si>
  <si>
    <t>Suecia</t>
  </si>
  <si>
    <t>Rusia</t>
  </si>
  <si>
    <t>Italia</t>
  </si>
  <si>
    <t>Rumanía</t>
  </si>
  <si>
    <t>Suiza</t>
  </si>
  <si>
    <t>Bélgica</t>
  </si>
  <si>
    <t>Dinamarca</t>
  </si>
  <si>
    <t>Noruega</t>
  </si>
  <si>
    <t>Países Bajos</t>
  </si>
  <si>
    <t>Hungría</t>
  </si>
  <si>
    <t>Andorra</t>
  </si>
  <si>
    <t>Grecia</t>
  </si>
  <si>
    <t>Bulgaria</t>
  </si>
  <si>
    <t>Ucrania</t>
  </si>
  <si>
    <t>Austria</t>
  </si>
  <si>
    <t>Serbia</t>
  </si>
  <si>
    <t>Irlanda</t>
  </si>
  <si>
    <t>Bielorrusia</t>
  </si>
  <si>
    <t>Eslovaquia</t>
  </si>
  <si>
    <t>Finlandia</t>
  </si>
  <si>
    <t>EEUU</t>
  </si>
  <si>
    <t>México</t>
  </si>
  <si>
    <t>Emiratos Árabes Unidos</t>
  </si>
  <si>
    <t>Australia</t>
  </si>
  <si>
    <t>Marruecos</t>
  </si>
  <si>
    <t>Canadá</t>
  </si>
  <si>
    <t>Brasil</t>
  </si>
  <si>
    <t>India</t>
  </si>
  <si>
    <t>Nueva Zelanda</t>
  </si>
  <si>
    <t>Sudáfrica</t>
  </si>
  <si>
    <t>Colombia</t>
  </si>
  <si>
    <t>Japón</t>
  </si>
  <si>
    <t>Indonesia</t>
  </si>
  <si>
    <t>Argelia</t>
  </si>
  <si>
    <t>Chile</t>
  </si>
  <si>
    <t>Corea</t>
  </si>
  <si>
    <t>Túnez</t>
  </si>
  <si>
    <t>Argentina</t>
  </si>
  <si>
    <t>Arabia Saudí</t>
  </si>
  <si>
    <t>Egipto</t>
  </si>
  <si>
    <t>Perú</t>
  </si>
  <si>
    <t>Hong Kong</t>
  </si>
  <si>
    <t>Nigeria</t>
  </si>
  <si>
    <t>Ecuador</t>
  </si>
  <si>
    <t>Tailandia</t>
  </si>
  <si>
    <t>Costa de Marfil</t>
  </si>
  <si>
    <t>República Dominicana</t>
  </si>
  <si>
    <t>Israel</t>
  </si>
  <si>
    <t>Senegal</t>
  </si>
  <si>
    <t>Panamá</t>
  </si>
  <si>
    <t>Singapur</t>
  </si>
  <si>
    <t>Costa Rica</t>
  </si>
  <si>
    <t>Uruguay</t>
  </si>
  <si>
    <t>Vietnam</t>
  </si>
  <si>
    <t>Guatemala</t>
  </si>
  <si>
    <t>Malasia</t>
  </si>
  <si>
    <t>El Salvador</t>
  </si>
  <si>
    <t>Qatar</t>
  </si>
  <si>
    <t>Méjico</t>
  </si>
  <si>
    <t>China</t>
  </si>
  <si>
    <t>2015</t>
  </si>
  <si>
    <t>TRIM I</t>
  </si>
  <si>
    <t>TRIM II</t>
  </si>
  <si>
    <t>TRIM III</t>
  </si>
  <si>
    <t>TRIM IV</t>
  </si>
  <si>
    <t>2016</t>
  </si>
  <si>
    <t>2017</t>
  </si>
  <si>
    <t>2018</t>
  </si>
  <si>
    <t>2019</t>
  </si>
  <si>
    <t>2020</t>
  </si>
  <si>
    <t>2012</t>
  </si>
  <si>
    <t>2013</t>
  </si>
  <si>
    <t>2014</t>
  </si>
  <si>
    <t>1. Países de la Unión Europea (EU-27)</t>
  </si>
  <si>
    <t>Puerto Rico</t>
  </si>
  <si>
    <t>Taiwán</t>
  </si>
  <si>
    <t>Papúa Nueva Guinea</t>
  </si>
  <si>
    <t>ENCUESTA DE COYUNTURA DE LA EXPORTACIÓN: PRIMER TRIMESTRE DE 2021</t>
  </si>
  <si>
    <t>Bolivia</t>
  </si>
  <si>
    <t>Kuwait</t>
  </si>
  <si>
    <t>Camerún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</si>
</sst>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9" x14ac:knownFonts="1">
    <font>
      <sz val="11"/>
      <color theme="1"/>
      <name val="Calibri"/>
      <family val="2"/>
      <scheme val="minor"/>
    </font>
    <font>
      <sz val="10"/>
      <name val="Arial"/>
      <family val="2"/>
    </font>
    <font>
      <sz val="10"/>
      <color theme="1"/>
      <name val="Arial"/>
      <family val="2"/>
    </font>
    <font>
      <b/>
      <sz val="11"/>
      <color theme="0"/>
      <name val="Calibri"/>
      <family val="2"/>
      <scheme val="minor"/>
    </font>
    <font>
      <sz val="11"/>
      <color theme="0"/>
      <name val="Calibri"/>
      <family val="2"/>
      <scheme val="minor"/>
    </font>
    <font>
      <sz val="12"/>
      <color theme="7" tint="-0.499984740745262"/>
      <name val="Calibri"/>
      <family val="2"/>
      <scheme val="minor"/>
    </font>
    <font>
      <u/>
      <sz val="11"/>
      <color theme="10"/>
      <name val="Calibri"/>
      <family val="2"/>
      <scheme val="minor"/>
    </font>
    <font>
      <sz val="10"/>
      <color theme="1"/>
      <name val="Calibri"/>
      <family val="2"/>
      <scheme val="minor"/>
    </font>
    <font>
      <sz val="18"/>
      <color theme="7" tint="-0.499984740745262"/>
      <name val="Calibri"/>
      <family val="2"/>
      <scheme val="minor"/>
    </font>
    <font>
      <sz val="11"/>
      <color theme="1"/>
      <name val="Calibri"/>
      <family val="2"/>
      <scheme val="minor"/>
    </font>
    <font>
      <b/>
      <sz val="11"/>
      <color theme="1"/>
      <name val="Calibri"/>
      <family val="2"/>
      <scheme val="minor"/>
    </font>
    <font>
      <b/>
      <sz val="12"/>
      <name val="Arial"/>
      <family val="2"/>
    </font>
    <font>
      <b/>
      <sz val="11"/>
      <name val="Arial"/>
      <family val="2"/>
    </font>
    <font>
      <b/>
      <sz val="8"/>
      <name val="Arial"/>
      <family val="2"/>
    </font>
    <font>
      <sz val="8"/>
      <name val="Arial"/>
      <family val="2"/>
    </font>
    <font>
      <b/>
      <sz val="8"/>
      <color theme="1"/>
      <name val="Calibri"/>
      <family val="2"/>
      <scheme val="minor"/>
    </font>
    <font>
      <b/>
      <sz val="12"/>
      <color theme="1"/>
      <name val="Arial"/>
      <family val="2"/>
    </font>
    <font>
      <b/>
      <sz val="14"/>
      <color theme="0"/>
      <name val="Calibri"/>
      <family val="2"/>
      <scheme val="minor"/>
    </font>
    <font>
      <u/>
      <sz val="11"/>
      <name val="Calibri"/>
      <family val="2"/>
      <scheme val="minor"/>
    </font>
    <font>
      <b/>
      <u/>
      <sz val="11"/>
      <color theme="0"/>
      <name val="Calibri"/>
      <family val="2"/>
      <scheme val="minor"/>
    </font>
    <font>
      <b/>
      <sz val="10"/>
      <name val="Arial"/>
      <family val="2"/>
    </font>
    <font>
      <b/>
      <sz val="11"/>
      <color theme="1"/>
      <name val="Arial"/>
      <family val="2"/>
    </font>
    <font>
      <i/>
      <sz val="8"/>
      <name val="Arial"/>
      <family val="2"/>
    </font>
    <font>
      <u/>
      <sz val="8"/>
      <name val="Arial"/>
      <family val="2"/>
    </font>
    <font>
      <b/>
      <sz val="14"/>
      <color theme="7" tint="-0.499984740745262"/>
      <name val="Calibri"/>
      <family val="2"/>
      <scheme val="minor"/>
    </font>
    <font>
      <sz val="11"/>
      <color theme="7" tint="-0.499984740745262"/>
      <name val="Calibri"/>
      <family val="2"/>
      <scheme val="minor"/>
    </font>
    <font>
      <sz val="11"/>
      <color rgb="FFFF0000"/>
      <name val="Calibri"/>
      <family val="2"/>
      <scheme val="minor"/>
    </font>
    <font>
      <sz val="11"/>
      <name val="Calibri"/>
      <family val="2"/>
      <scheme val="minor"/>
    </font>
    <font>
      <b/>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indexed="9"/>
        <bgColor indexed="64"/>
      </patternFill>
    </fill>
  </fills>
  <borders count="26">
    <border>
      <left/>
      <right/>
      <top/>
      <bottom/>
      <diagonal/>
    </border>
    <border>
      <left/>
      <right/>
      <top/>
      <bottom style="thin">
        <color theme="0"/>
      </bottom>
      <diagonal/>
    </border>
    <border>
      <left/>
      <right/>
      <top style="thin">
        <color theme="7" tint="0.79998168889431442"/>
      </top>
      <bottom style="thin">
        <color theme="7" tint="0.79998168889431442"/>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style="medium">
        <color theme="7"/>
      </bottom>
      <diagonal/>
    </border>
    <border>
      <left/>
      <right style="medium">
        <color theme="7"/>
      </right>
      <top/>
      <bottom style="medium">
        <color theme="7"/>
      </bottom>
      <diagonal/>
    </border>
    <border>
      <left style="medium">
        <color theme="7"/>
      </left>
      <right/>
      <top style="medium">
        <color theme="7"/>
      </top>
      <bottom style="thin">
        <color theme="7" tint="0.79998168889431442"/>
      </bottom>
      <diagonal/>
    </border>
    <border>
      <left style="medium">
        <color theme="7"/>
      </left>
      <right/>
      <top style="thin">
        <color theme="7" tint="0.79998168889431442"/>
      </top>
      <bottom style="thin">
        <color theme="7" tint="0.79998168889431442"/>
      </bottom>
      <diagonal/>
    </border>
    <border>
      <left style="medium">
        <color theme="7"/>
      </left>
      <right/>
      <top style="thin">
        <color theme="7" tint="0.79998168889431442"/>
      </top>
      <bottom style="medium">
        <color theme="7"/>
      </bottom>
      <diagonal/>
    </border>
    <border>
      <left/>
      <right style="medium">
        <color theme="7"/>
      </right>
      <top style="medium">
        <color theme="7"/>
      </top>
      <bottom style="thin">
        <color theme="7" tint="0.79998168889431442"/>
      </bottom>
      <diagonal/>
    </border>
    <border>
      <left/>
      <right style="medium">
        <color theme="7"/>
      </right>
      <top style="thin">
        <color theme="7" tint="0.79998168889431442"/>
      </top>
      <bottom style="thin">
        <color theme="7" tint="0.79998168889431442"/>
      </bottom>
      <diagonal/>
    </border>
    <border>
      <left/>
      <right style="medium">
        <color theme="7"/>
      </right>
      <top style="thin">
        <color theme="7" tint="0.79998168889431442"/>
      </top>
      <bottom style="medium">
        <color theme="7"/>
      </bottom>
      <diagonal/>
    </border>
    <border>
      <left/>
      <right/>
      <top style="medium">
        <color theme="7"/>
      </top>
      <bottom/>
      <diagonal/>
    </border>
    <border>
      <left/>
      <right/>
      <top/>
      <bottom style="medium">
        <color theme="7"/>
      </bottom>
      <diagonal/>
    </border>
    <border>
      <left/>
      <right/>
      <top style="medium">
        <color theme="7"/>
      </top>
      <bottom style="thin">
        <color theme="7" tint="0.79998168889431442"/>
      </bottom>
      <diagonal/>
    </border>
    <border>
      <left/>
      <right/>
      <top style="thin">
        <color theme="7" tint="0.79998168889431442"/>
      </top>
      <bottom style="medium">
        <color theme="7"/>
      </bottom>
      <diagonal/>
    </border>
    <border>
      <left/>
      <right/>
      <top/>
      <bottom style="thin">
        <color theme="7"/>
      </bottom>
      <diagonal/>
    </border>
    <border>
      <left/>
      <right/>
      <top style="thin">
        <color theme="7"/>
      </top>
      <bottom/>
      <diagonal/>
    </border>
    <border>
      <left/>
      <right/>
      <top style="thin">
        <color theme="7"/>
      </top>
      <bottom style="thin">
        <color theme="7"/>
      </bottom>
      <diagonal/>
    </border>
    <border>
      <left/>
      <right style="thin">
        <color theme="7"/>
      </right>
      <top/>
      <bottom/>
      <diagonal/>
    </border>
    <border>
      <left style="thin">
        <color theme="7"/>
      </left>
      <right/>
      <top/>
      <bottom/>
      <diagonal/>
    </border>
    <border>
      <left style="thin">
        <color theme="7"/>
      </left>
      <right/>
      <top style="thin">
        <color theme="7"/>
      </top>
      <bottom/>
      <diagonal/>
    </border>
    <border>
      <left/>
      <right style="thin">
        <color theme="7"/>
      </right>
      <top style="thin">
        <color theme="7"/>
      </top>
      <bottom/>
      <diagonal/>
    </border>
    <border>
      <left style="thin">
        <color theme="7"/>
      </left>
      <right/>
      <top/>
      <bottom style="thin">
        <color theme="7"/>
      </bottom>
      <diagonal/>
    </border>
    <border>
      <left/>
      <right style="thin">
        <color theme="7"/>
      </right>
      <top/>
      <bottom style="thin">
        <color theme="7"/>
      </bottom>
      <diagonal/>
    </border>
  </borders>
  <cellStyleXfs count="6">
    <xf numFmtId="0" fontId="0" fillId="0" borderId="0"/>
    <xf numFmtId="0" fontId="1" fillId="0" borderId="0"/>
    <xf numFmtId="0" fontId="6" fillId="0" borderId="0" applyNumberFormat="0" applyFill="0" applyBorder="0" applyAlignment="0" applyProtection="0"/>
    <xf numFmtId="0" fontId="9" fillId="0" borderId="0"/>
    <xf numFmtId="0" fontId="9" fillId="0" borderId="0"/>
    <xf numFmtId="9" fontId="9" fillId="0" borderId="0" applyFont="0" applyFill="0" applyBorder="0" applyAlignment="0" applyProtection="0"/>
  </cellStyleXfs>
  <cellXfs count="226">
    <xf numFmtId="0" fontId="0" fillId="0" borderId="0" xfId="0"/>
    <xf numFmtId="0" fontId="0" fillId="2" borderId="0" xfId="0" applyFill="1"/>
    <xf numFmtId="0" fontId="2" fillId="2" borderId="0" xfId="0" applyFont="1" applyFill="1" applyBorder="1" applyAlignment="1">
      <alignment horizontal="center" wrapText="1"/>
    </xf>
    <xf numFmtId="0" fontId="0" fillId="2" borderId="0" xfId="0" applyFill="1" applyBorder="1"/>
    <xf numFmtId="0" fontId="0" fillId="2" borderId="0" xfId="0" applyFill="1" applyBorder="1" applyAlignment="1">
      <alignment horizontal="center"/>
    </xf>
    <xf numFmtId="0" fontId="5" fillId="2" borderId="1" xfId="0" applyFont="1" applyFill="1" applyBorder="1"/>
    <xf numFmtId="0" fontId="4" fillId="2" borderId="0" xfId="0" applyFont="1" applyFill="1" applyBorder="1"/>
    <xf numFmtId="0" fontId="7" fillId="2" borderId="0" xfId="0" applyFont="1" applyFill="1" applyAlignment="1">
      <alignment vertical="top"/>
    </xf>
    <xf numFmtId="164" fontId="0" fillId="2" borderId="0" xfId="0" applyNumberFormat="1" applyFill="1" applyBorder="1" applyAlignment="1">
      <alignment horizontal="center" vertical="center"/>
    </xf>
    <xf numFmtId="0" fontId="8" fillId="3" borderId="0" xfId="0" applyFont="1" applyFill="1" applyBorder="1" applyAlignment="1">
      <alignment horizontal="left"/>
    </xf>
    <xf numFmtId="164" fontId="0" fillId="2" borderId="0" xfId="0" applyNumberFormat="1" applyFill="1"/>
    <xf numFmtId="165" fontId="0" fillId="2" borderId="0" xfId="0" applyNumberFormat="1" applyFill="1"/>
    <xf numFmtId="0" fontId="0" fillId="3" borderId="0" xfId="0" applyFill="1"/>
    <xf numFmtId="0" fontId="5" fillId="2" borderId="0" xfId="0" applyFont="1" applyFill="1" applyBorder="1"/>
    <xf numFmtId="0" fontId="11" fillId="8" borderId="17" xfId="0" applyFont="1" applyFill="1" applyBorder="1" applyAlignment="1">
      <alignment vertical="center"/>
    </xf>
    <xf numFmtId="0" fontId="0" fillId="2" borderId="17" xfId="0" applyFill="1" applyBorder="1"/>
    <xf numFmtId="0" fontId="0" fillId="2" borderId="0" xfId="0" applyFill="1" applyBorder="1" applyAlignment="1">
      <alignment horizontal="center" vertical="center"/>
    </xf>
    <xf numFmtId="0" fontId="0" fillId="2" borderId="0" xfId="0" applyFill="1" applyAlignment="1">
      <alignment horizontal="center" vertical="center"/>
    </xf>
    <xf numFmtId="0" fontId="1" fillId="0" borderId="0" xfId="1"/>
    <xf numFmtId="0" fontId="1" fillId="2" borderId="0" xfId="1" applyFill="1" applyBorder="1" applyAlignment="1">
      <alignment horizontal="center" vertical="center"/>
    </xf>
    <xf numFmtId="0" fontId="12" fillId="2" borderId="0" xfId="0" applyFont="1" applyFill="1" applyBorder="1" applyAlignment="1">
      <alignment horizontal="center" vertical="center" wrapText="1"/>
    </xf>
    <xf numFmtId="164" fontId="0" fillId="2" borderId="0" xfId="0" applyNumberFormat="1" applyFill="1" applyBorder="1"/>
    <xf numFmtId="0" fontId="7" fillId="2" borderId="0" xfId="0" applyFont="1" applyFill="1" applyBorder="1" applyAlignment="1">
      <alignment vertical="top"/>
    </xf>
    <xf numFmtId="0" fontId="0" fillId="2" borderId="0" xfId="0" applyFill="1" applyBorder="1" applyAlignment="1"/>
    <xf numFmtId="0" fontId="7" fillId="2" borderId="17" xfId="0" applyFont="1" applyFill="1" applyBorder="1" applyAlignment="1">
      <alignment vertical="top"/>
    </xf>
    <xf numFmtId="164" fontId="0" fillId="2" borderId="17" xfId="0" applyNumberFormat="1" applyFill="1" applyBorder="1"/>
    <xf numFmtId="165" fontId="0" fillId="2" borderId="0" xfId="0" applyNumberFormat="1" applyFill="1" applyBorder="1"/>
    <xf numFmtId="165" fontId="0" fillId="2" borderId="17" xfId="0" applyNumberFormat="1" applyFill="1" applyBorder="1"/>
    <xf numFmtId="0" fontId="0" fillId="2" borderId="0" xfId="0" applyFill="1" applyAlignment="1"/>
    <xf numFmtId="164" fontId="0" fillId="2" borderId="0" xfId="0" applyNumberFormat="1" applyFill="1" applyBorder="1" applyAlignment="1">
      <alignment horizontal="left"/>
    </xf>
    <xf numFmtId="0" fontId="11" fillId="8" borderId="0" xfId="0" applyFont="1" applyFill="1" applyBorder="1" applyAlignment="1">
      <alignment vertical="center"/>
    </xf>
    <xf numFmtId="164" fontId="0" fillId="2" borderId="0" xfId="0" applyNumberFormat="1" applyFill="1" applyBorder="1" applyAlignment="1">
      <alignment horizontal="left" vertical="center"/>
    </xf>
    <xf numFmtId="0" fontId="0" fillId="2" borderId="0" xfId="0" applyFill="1" applyAlignment="1">
      <alignment horizontal="left" vertical="center"/>
    </xf>
    <xf numFmtId="164" fontId="0" fillId="2" borderId="17" xfId="0" applyNumberFormat="1" applyFill="1" applyBorder="1" applyAlignment="1">
      <alignment horizontal="left" vertical="center"/>
    </xf>
    <xf numFmtId="0" fontId="15" fillId="2" borderId="0" xfId="0" applyFont="1" applyFill="1" applyBorder="1" applyAlignment="1">
      <alignment horizontal="center" vertical="center" textRotation="255" wrapText="1"/>
    </xf>
    <xf numFmtId="0" fontId="12" fillId="2" borderId="0" xfId="0" applyFont="1" applyFill="1" applyBorder="1" applyAlignment="1">
      <alignment horizontal="center" wrapText="1"/>
    </xf>
    <xf numFmtId="0" fontId="0" fillId="2" borderId="17" xfId="0" applyFill="1" applyBorder="1" applyAlignment="1"/>
    <xf numFmtId="0" fontId="4" fillId="2" borderId="0" xfId="0" applyFont="1" applyFill="1" applyBorder="1" applyAlignment="1"/>
    <xf numFmtId="0" fontId="0" fillId="2" borderId="19" xfId="0" applyFill="1" applyBorder="1" applyAlignment="1"/>
    <xf numFmtId="0" fontId="0" fillId="2" borderId="18" xfId="0" applyFill="1" applyBorder="1" applyAlignment="1"/>
    <xf numFmtId="0" fontId="0" fillId="2" borderId="0" xfId="0" applyFill="1" applyAlignment="1">
      <alignment horizontal="center"/>
    </xf>
    <xf numFmtId="0" fontId="0" fillId="3" borderId="0" xfId="0" applyFill="1" applyAlignment="1">
      <alignment horizontal="center"/>
    </xf>
    <xf numFmtId="0" fontId="0" fillId="2" borderId="17" xfId="0" applyFill="1" applyBorder="1" applyAlignment="1">
      <alignment horizontal="center"/>
    </xf>
    <xf numFmtId="164" fontId="0" fillId="3" borderId="0" xfId="0" applyNumberFormat="1" applyFill="1" applyBorder="1" applyAlignment="1">
      <alignment horizontal="center"/>
    </xf>
    <xf numFmtId="0" fontId="0" fillId="2" borderId="18" xfId="0" applyFill="1" applyBorder="1" applyAlignment="1">
      <alignment horizontal="center"/>
    </xf>
    <xf numFmtId="0" fontId="0" fillId="2" borderId="18" xfId="0" applyFill="1" applyBorder="1"/>
    <xf numFmtId="0" fontId="0" fillId="2" borderId="21" xfId="0" applyFill="1" applyBorder="1" applyAlignment="1"/>
    <xf numFmtId="0" fontId="12" fillId="2" borderId="19" xfId="0" applyFont="1" applyFill="1" applyBorder="1" applyAlignment="1">
      <alignment vertical="center"/>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12" fillId="2" borderId="19" xfId="0" applyFont="1" applyFill="1" applyBorder="1" applyAlignment="1">
      <alignment horizontal="center" vertical="center"/>
    </xf>
    <xf numFmtId="0" fontId="10" fillId="2" borderId="19" xfId="0" applyFont="1" applyFill="1" applyBorder="1" applyAlignment="1"/>
    <xf numFmtId="0" fontId="10" fillId="2" borderId="0" xfId="0" applyFont="1" applyFill="1" applyAlignment="1"/>
    <xf numFmtId="164" fontId="10" fillId="3" borderId="0" xfId="0" applyNumberFormat="1" applyFont="1" applyFill="1" applyBorder="1" applyAlignment="1">
      <alignment horizontal="center"/>
    </xf>
    <xf numFmtId="0" fontId="8" fillId="3" borderId="0" xfId="0" applyFont="1" applyFill="1" applyBorder="1" applyAlignment="1">
      <alignment horizontal="center" vertical="center"/>
    </xf>
    <xf numFmtId="0" fontId="0" fillId="2" borderId="17" xfId="0" applyFill="1" applyBorder="1" applyAlignment="1">
      <alignment horizontal="center" vertical="center"/>
    </xf>
    <xf numFmtId="0" fontId="7" fillId="2" borderId="0" xfId="0" applyFont="1" applyFill="1" applyAlignment="1">
      <alignment horizontal="center" vertical="center"/>
    </xf>
    <xf numFmtId="0" fontId="12" fillId="2" borderId="21" xfId="0" applyFont="1" applyFill="1" applyBorder="1" applyAlignment="1">
      <alignment horizontal="center" vertical="center" wrapText="1"/>
    </xf>
    <xf numFmtId="0" fontId="0" fillId="2" borderId="21" xfId="0" applyFill="1" applyBorder="1"/>
    <xf numFmtId="0" fontId="0" fillId="2" borderId="19" xfId="0" applyFill="1" applyBorder="1"/>
    <xf numFmtId="0" fontId="4" fillId="2" borderId="17" xfId="0" applyFont="1" applyFill="1" applyBorder="1"/>
    <xf numFmtId="0" fontId="0" fillId="3" borderId="0" xfId="0" applyFill="1" applyBorder="1"/>
    <xf numFmtId="0" fontId="0" fillId="8" borderId="0" xfId="0" applyFill="1" applyAlignment="1">
      <alignment vertical="center"/>
    </xf>
    <xf numFmtId="0" fontId="0" fillId="8" borderId="0" xfId="0" applyFill="1" applyAlignment="1">
      <alignment vertical="top"/>
    </xf>
    <xf numFmtId="0" fontId="0" fillId="3" borderId="0" xfId="0" applyFill="1" applyBorder="1" applyAlignment="1">
      <alignment horizontal="center"/>
    </xf>
    <xf numFmtId="0" fontId="13" fillId="8" borderId="0" xfId="0" applyFont="1" applyFill="1" applyAlignment="1">
      <alignment horizontal="left" vertical="top" wrapText="1"/>
    </xf>
    <xf numFmtId="0" fontId="13" fillId="8" borderId="0" xfId="0" applyFont="1" applyFill="1" applyAlignment="1">
      <alignment horizontal="left" vertical="center" wrapText="1" indent="1"/>
    </xf>
    <xf numFmtId="0" fontId="0" fillId="4" borderId="0" xfId="0" applyFill="1" applyBorder="1"/>
    <xf numFmtId="0" fontId="0" fillId="6" borderId="0" xfId="0" applyFill="1" applyBorder="1"/>
    <xf numFmtId="0" fontId="3" fillId="7" borderId="0" xfId="0" applyFont="1" applyFill="1" applyBorder="1"/>
    <xf numFmtId="0" fontId="3" fillId="5" borderId="0" xfId="0" applyFont="1" applyFill="1" applyBorder="1"/>
    <xf numFmtId="0" fontId="17" fillId="7" borderId="0" xfId="0" applyFont="1" applyFill="1" applyBorder="1"/>
    <xf numFmtId="0" fontId="17" fillId="7" borderId="0" xfId="0" applyFont="1" applyFill="1" applyBorder="1" applyAlignment="1">
      <alignment horizontal="left" vertical="top"/>
    </xf>
    <xf numFmtId="0" fontId="17" fillId="5" borderId="0" xfId="0" applyFont="1" applyFill="1" applyBorder="1" applyAlignment="1">
      <alignment horizontal="left" vertical="top"/>
    </xf>
    <xf numFmtId="0" fontId="18" fillId="3" borderId="0" xfId="2" applyFont="1" applyFill="1" applyBorder="1"/>
    <xf numFmtId="0" fontId="18" fillId="4" borderId="0" xfId="2" applyFont="1" applyFill="1" applyBorder="1"/>
    <xf numFmtId="0" fontId="18" fillId="6" borderId="0" xfId="2" applyFont="1" applyFill="1" applyBorder="1"/>
    <xf numFmtId="0" fontId="3" fillId="7" borderId="0" xfId="2" applyFont="1" applyFill="1" applyBorder="1"/>
    <xf numFmtId="0" fontId="3" fillId="5" borderId="0" xfId="2" applyFont="1" applyFill="1" applyBorder="1"/>
    <xf numFmtId="0" fontId="19" fillId="7" borderId="0" xfId="2" applyFont="1" applyFill="1" applyBorder="1"/>
    <xf numFmtId="0" fontId="19" fillId="5" borderId="0" xfId="2" applyFont="1" applyFill="1" applyBorder="1"/>
    <xf numFmtId="164" fontId="10" fillId="3" borderId="19" xfId="0" applyNumberFormat="1" applyFont="1" applyFill="1" applyBorder="1" applyAlignment="1">
      <alignment horizontal="center" vertical="center"/>
    </xf>
    <xf numFmtId="164" fontId="10" fillId="2" borderId="19" xfId="0" applyNumberFormat="1" applyFont="1" applyFill="1" applyBorder="1" applyAlignment="1">
      <alignment horizontal="center"/>
    </xf>
    <xf numFmtId="164" fontId="0" fillId="2" borderId="0" xfId="0" applyNumberFormat="1" applyFill="1" applyBorder="1" applyAlignment="1">
      <alignment horizontal="center"/>
    </xf>
    <xf numFmtId="164" fontId="10" fillId="2" borderId="0" xfId="0" applyNumberFormat="1" applyFont="1" applyFill="1" applyBorder="1" applyAlignment="1">
      <alignment horizontal="center"/>
    </xf>
    <xf numFmtId="0" fontId="20" fillId="2" borderId="19" xfId="0" applyFont="1" applyFill="1" applyBorder="1" applyAlignment="1">
      <alignment horizontal="center" vertical="center"/>
    </xf>
    <xf numFmtId="0" fontId="7" fillId="2" borderId="0" xfId="0" applyFont="1" applyFill="1" applyAlignment="1">
      <alignment horizontal="center"/>
    </xf>
    <xf numFmtId="0" fontId="20" fillId="2" borderId="18" xfId="0" applyFont="1" applyFill="1" applyBorder="1" applyAlignment="1">
      <alignment horizontal="center" vertical="center"/>
    </xf>
    <xf numFmtId="0" fontId="0" fillId="2" borderId="21" xfId="0" applyFill="1" applyBorder="1" applyAlignment="1">
      <alignment horizontal="center"/>
    </xf>
    <xf numFmtId="164" fontId="10" fillId="2" borderId="21" xfId="0" applyNumberFormat="1" applyFont="1" applyFill="1" applyBorder="1" applyAlignment="1">
      <alignment horizontal="center"/>
    </xf>
    <xf numFmtId="0" fontId="10" fillId="2" borderId="0" xfId="0" applyFont="1" applyFill="1" applyBorder="1" applyAlignment="1">
      <alignment horizontal="center"/>
    </xf>
    <xf numFmtId="164" fontId="0" fillId="2" borderId="21" xfId="0" applyNumberFormat="1" applyFill="1" applyBorder="1" applyAlignment="1">
      <alignment horizontal="center"/>
    </xf>
    <xf numFmtId="164" fontId="0" fillId="2" borderId="18" xfId="0" applyNumberFormat="1" applyFill="1" applyBorder="1" applyAlignment="1">
      <alignment horizontal="center"/>
    </xf>
    <xf numFmtId="0" fontId="5" fillId="2" borderId="0" xfId="0" applyFont="1" applyFill="1" applyBorder="1" applyAlignment="1">
      <alignment horizontal="left" vertical="top"/>
    </xf>
    <xf numFmtId="0" fontId="0" fillId="2" borderId="0" xfId="0" applyFill="1" applyAlignment="1">
      <alignment horizontal="left" vertical="top"/>
    </xf>
    <xf numFmtId="0" fontId="12" fillId="8" borderId="0" xfId="0" applyFont="1" applyFill="1" applyBorder="1" applyAlignment="1">
      <alignment horizontal="left" vertical="center" wrapText="1"/>
    </xf>
    <xf numFmtId="0" fontId="10" fillId="2" borderId="0" xfId="0" applyFont="1" applyFill="1" applyAlignment="1">
      <alignment horizontal="left" vertical="center"/>
    </xf>
    <xf numFmtId="0" fontId="21" fillId="2" borderId="0" xfId="0" applyFont="1" applyFill="1" applyAlignment="1">
      <alignment vertical="center"/>
    </xf>
    <xf numFmtId="0" fontId="0" fillId="2" borderId="20" xfId="0" applyFill="1" applyBorder="1" applyAlignment="1">
      <alignment horizontal="center"/>
    </xf>
    <xf numFmtId="0" fontId="0" fillId="2" borderId="0" xfId="0" applyFill="1" applyBorder="1" applyAlignment="1">
      <alignment horizontal="left" vertical="top"/>
    </xf>
    <xf numFmtId="0" fontId="21" fillId="2" borderId="0" xfId="0" applyFont="1" applyFill="1" applyAlignment="1">
      <alignment horizontal="left" vertical="center" wrapText="1"/>
    </xf>
    <xf numFmtId="0" fontId="20" fillId="2" borderId="0" xfId="0" applyFont="1" applyFill="1" applyBorder="1" applyAlignment="1">
      <alignment horizontal="center" vertical="center"/>
    </xf>
    <xf numFmtId="0" fontId="20" fillId="2" borderId="20" xfId="0" applyFont="1" applyFill="1" applyBorder="1" applyAlignment="1">
      <alignment horizontal="center" vertical="center"/>
    </xf>
    <xf numFmtId="164" fontId="0" fillId="2" borderId="20" xfId="0" applyNumberFormat="1" applyFill="1" applyBorder="1" applyAlignment="1">
      <alignment horizontal="center"/>
    </xf>
    <xf numFmtId="0" fontId="0" fillId="8" borderId="0" xfId="0" applyFill="1" applyBorder="1" applyAlignment="1">
      <alignment vertical="center"/>
    </xf>
    <xf numFmtId="0" fontId="13" fillId="8" borderId="0" xfId="0" applyFont="1" applyFill="1" applyBorder="1" applyAlignment="1">
      <alignment vertical="center"/>
    </xf>
    <xf numFmtId="0" fontId="0" fillId="2" borderId="20" xfId="0" applyFill="1" applyBorder="1"/>
    <xf numFmtId="0" fontId="13" fillId="8" borderId="0" xfId="0" applyFont="1" applyFill="1" applyAlignment="1">
      <alignment horizontal="left" vertical="top"/>
    </xf>
    <xf numFmtId="0" fontId="0" fillId="8" borderId="0" xfId="0" applyFill="1" applyAlignment="1">
      <alignment horizontal="left" vertical="top"/>
    </xf>
    <xf numFmtId="0" fontId="0" fillId="2" borderId="0" xfId="0" applyFill="1" applyAlignment="1">
      <alignment horizontal="left"/>
    </xf>
    <xf numFmtId="0" fontId="0" fillId="8" borderId="0" xfId="0" applyFill="1" applyAlignment="1">
      <alignment horizontal="left" vertical="center"/>
    </xf>
    <xf numFmtId="0" fontId="0" fillId="8" borderId="21" xfId="0" applyFill="1" applyBorder="1" applyAlignment="1">
      <alignment vertical="center"/>
    </xf>
    <xf numFmtId="0" fontId="13" fillId="8" borderId="21" xfId="0" applyFont="1" applyFill="1" applyBorder="1" applyAlignment="1">
      <alignment vertical="center"/>
    </xf>
    <xf numFmtId="0" fontId="14"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21" fillId="2" borderId="0" xfId="0" applyFont="1" applyFill="1"/>
    <xf numFmtId="0" fontId="21" fillId="2" borderId="0" xfId="0" applyFont="1" applyFill="1" applyBorder="1" applyAlignment="1">
      <alignment horizontal="center" vertical="center" wrapText="1"/>
    </xf>
    <xf numFmtId="164" fontId="0" fillId="2" borderId="20" xfId="0" applyNumberFormat="1" applyFill="1" applyBorder="1" applyAlignment="1">
      <alignment horizontal="center" vertical="center"/>
    </xf>
    <xf numFmtId="0" fontId="7" fillId="2" borderId="0" xfId="0" applyFont="1" applyFill="1" applyBorder="1" applyAlignment="1">
      <alignment horizontal="center" vertical="center"/>
    </xf>
    <xf numFmtId="164" fontId="0" fillId="2" borderId="17" xfId="0" applyNumberFormat="1" applyFill="1" applyBorder="1" applyAlignment="1">
      <alignment horizontal="center" vertical="center"/>
    </xf>
    <xf numFmtId="0" fontId="16" fillId="2" borderId="19" xfId="0" applyFont="1" applyFill="1" applyBorder="1" applyAlignment="1">
      <alignment horizontal="left" vertical="center"/>
    </xf>
    <xf numFmtId="0" fontId="4" fillId="2" borderId="19" xfId="0" applyFont="1" applyFill="1" applyBorder="1"/>
    <xf numFmtId="0" fontId="24" fillId="3" borderId="0" xfId="0" applyFont="1" applyFill="1" applyBorder="1" applyAlignment="1">
      <alignment horizontal="left" vertical="top"/>
    </xf>
    <xf numFmtId="0" fontId="25" fillId="3" borderId="0" xfId="0" applyFont="1" applyFill="1" applyBorder="1"/>
    <xf numFmtId="0" fontId="25" fillId="3" borderId="0" xfId="2" applyFont="1" applyFill="1" applyBorder="1"/>
    <xf numFmtId="0" fontId="24" fillId="4" borderId="0" xfId="0" applyFont="1" applyFill="1" applyBorder="1" applyAlignment="1">
      <alignment horizontal="left" vertical="top"/>
    </xf>
    <xf numFmtId="0" fontId="25" fillId="4" borderId="0" xfId="0" applyFont="1" applyFill="1" applyBorder="1"/>
    <xf numFmtId="0" fontId="25" fillId="4" borderId="0" xfId="2" applyFont="1" applyFill="1" applyBorder="1"/>
    <xf numFmtId="0" fontId="24" fillId="6" borderId="0" xfId="0" applyFont="1" applyFill="1" applyBorder="1" applyAlignment="1">
      <alignment horizontal="left" vertical="top"/>
    </xf>
    <xf numFmtId="0" fontId="25" fillId="6" borderId="0" xfId="0" applyFont="1" applyFill="1" applyBorder="1"/>
    <xf numFmtId="0" fontId="25" fillId="6" borderId="0" xfId="2" applyFont="1" applyFill="1" applyBorder="1"/>
    <xf numFmtId="0" fontId="26" fillId="2" borderId="0" xfId="0" applyFont="1" applyFill="1"/>
    <xf numFmtId="164" fontId="7" fillId="2" borderId="0" xfId="0" applyNumberFormat="1" applyFont="1" applyFill="1" applyAlignment="1">
      <alignment vertical="top"/>
    </xf>
    <xf numFmtId="0" fontId="0" fillId="2" borderId="19" xfId="0" applyFill="1" applyBorder="1" applyAlignment="1">
      <alignment horizontal="center"/>
    </xf>
    <xf numFmtId="0" fontId="7" fillId="2" borderId="0" xfId="0" applyFont="1" applyFill="1" applyBorder="1" applyAlignment="1">
      <alignment vertical="center"/>
    </xf>
    <xf numFmtId="0" fontId="0" fillId="2" borderId="0" xfId="0" applyFill="1" applyBorder="1" applyAlignment="1">
      <alignment horizontal="left" vertical="center"/>
    </xf>
    <xf numFmtId="0" fontId="0" fillId="2" borderId="0" xfId="0" applyFill="1" applyBorder="1" applyAlignment="1">
      <alignment vertical="center"/>
    </xf>
    <xf numFmtId="2" fontId="0" fillId="2" borderId="0" xfId="5" applyNumberFormat="1" applyFont="1" applyFill="1" applyBorder="1" applyAlignment="1">
      <alignment horizontal="center"/>
    </xf>
    <xf numFmtId="2" fontId="0" fillId="2" borderId="0" xfId="0" applyNumberFormat="1" applyFill="1" applyBorder="1" applyAlignment="1">
      <alignment horizontal="center"/>
    </xf>
    <xf numFmtId="2" fontId="0" fillId="2" borderId="0" xfId="0" applyNumberFormat="1" applyFill="1" applyAlignment="1">
      <alignment horizontal="center"/>
    </xf>
    <xf numFmtId="164" fontId="0" fillId="2" borderId="0" xfId="5" applyNumberFormat="1" applyFont="1" applyFill="1" applyBorder="1" applyAlignment="1">
      <alignment horizontal="center"/>
    </xf>
    <xf numFmtId="2" fontId="10" fillId="2" borderId="0" xfId="0" applyNumberFormat="1" applyFont="1" applyFill="1" applyBorder="1" applyAlignment="1">
      <alignment horizontal="center"/>
    </xf>
    <xf numFmtId="164" fontId="0" fillId="3" borderId="0" xfId="5" applyNumberFormat="1" applyFont="1" applyFill="1" applyBorder="1" applyAlignment="1">
      <alignment horizontal="center"/>
    </xf>
    <xf numFmtId="164" fontId="27" fillId="3" borderId="0" xfId="0" applyNumberFormat="1" applyFont="1" applyFill="1" applyBorder="1" applyAlignment="1">
      <alignment horizontal="center"/>
    </xf>
    <xf numFmtId="164" fontId="0" fillId="0" borderId="0" xfId="0" applyNumberFormat="1" applyFill="1" applyBorder="1" applyAlignment="1">
      <alignment horizontal="center" vertical="center"/>
    </xf>
    <xf numFmtId="0" fontId="0" fillId="2" borderId="0" xfId="0" applyFill="1" applyBorder="1" applyAlignment="1">
      <alignment horizontal="left"/>
    </xf>
    <xf numFmtId="164" fontId="0" fillId="0" borderId="20" xfId="0" applyNumberFormat="1" applyFill="1" applyBorder="1" applyAlignment="1">
      <alignment horizontal="center" vertical="center"/>
    </xf>
    <xf numFmtId="164" fontId="10" fillId="0" borderId="19" xfId="5" applyNumberFormat="1" applyFont="1" applyFill="1" applyBorder="1" applyAlignment="1">
      <alignment horizontal="center"/>
    </xf>
    <xf numFmtId="164" fontId="0" fillId="0" borderId="0" xfId="5" applyNumberFormat="1" applyFont="1" applyFill="1" applyBorder="1" applyAlignment="1">
      <alignment horizontal="center"/>
    </xf>
    <xf numFmtId="164" fontId="10" fillId="0" borderId="19" xfId="0" applyNumberFormat="1" applyFont="1" applyFill="1" applyBorder="1" applyAlignment="1">
      <alignment horizontal="center"/>
    </xf>
    <xf numFmtId="164" fontId="0" fillId="0" borderId="0" xfId="0" applyNumberFormat="1" applyFill="1" applyBorder="1" applyAlignment="1">
      <alignment horizontal="center"/>
    </xf>
    <xf numFmtId="164" fontId="28" fillId="3" borderId="0" xfId="0" applyNumberFormat="1" applyFont="1" applyFill="1" applyBorder="1" applyAlignment="1">
      <alignment horizontal="center"/>
    </xf>
    <xf numFmtId="164" fontId="10" fillId="3" borderId="0" xfId="5" applyNumberFormat="1" applyFont="1" applyFill="1" applyBorder="1" applyAlignment="1">
      <alignment horizontal="center"/>
    </xf>
    <xf numFmtId="164" fontId="0" fillId="0" borderId="0" xfId="0" applyNumberFormat="1" applyFill="1" applyBorder="1" applyAlignment="1">
      <alignment horizontal="left" vertical="center"/>
    </xf>
    <xf numFmtId="164" fontId="0" fillId="0" borderId="17" xfId="0" applyNumberFormat="1" applyFill="1" applyBorder="1" applyAlignment="1">
      <alignment horizontal="center" vertical="center"/>
    </xf>
    <xf numFmtId="164" fontId="0" fillId="0" borderId="0" xfId="0" applyNumberFormat="1" applyFill="1" applyBorder="1"/>
    <xf numFmtId="164" fontId="0" fillId="3" borderId="0" xfId="0" applyNumberFormat="1" applyFill="1" applyBorder="1" applyAlignment="1">
      <alignment horizontal="right" vertical="center"/>
    </xf>
    <xf numFmtId="0" fontId="0" fillId="2" borderId="0" xfId="0" applyFill="1" applyAlignment="1">
      <alignment horizontal="right"/>
    </xf>
    <xf numFmtId="164" fontId="0" fillId="2" borderId="0" xfId="0" applyNumberFormat="1" applyFill="1" applyBorder="1" applyAlignment="1">
      <alignment horizontal="right" vertical="center"/>
    </xf>
    <xf numFmtId="164" fontId="0" fillId="2" borderId="0" xfId="0" applyNumberFormat="1" applyFill="1" applyBorder="1" applyAlignment="1">
      <alignment horizontal="right"/>
    </xf>
    <xf numFmtId="164" fontId="0" fillId="2" borderId="21" xfId="0" applyNumberFormat="1" applyFill="1" applyBorder="1" applyAlignment="1">
      <alignment horizontal="right"/>
    </xf>
    <xf numFmtId="0" fontId="0" fillId="2" borderId="0" xfId="0" applyFill="1" applyAlignment="1">
      <alignment horizontal="right" vertical="center"/>
    </xf>
    <xf numFmtId="0" fontId="0" fillId="2" borderId="0" xfId="0" applyFill="1" applyBorder="1" applyAlignment="1">
      <alignment horizontal="right" vertical="center"/>
    </xf>
    <xf numFmtId="164" fontId="27" fillId="3" borderId="0" xfId="0" applyNumberFormat="1" applyFont="1" applyFill="1" applyBorder="1" applyAlignment="1">
      <alignment horizontal="right" vertical="center"/>
    </xf>
    <xf numFmtId="0" fontId="0" fillId="0" borderId="0" xfId="0" applyFill="1" applyAlignment="1">
      <alignment horizontal="right"/>
    </xf>
    <xf numFmtId="164" fontId="0" fillId="0" borderId="0" xfId="0" applyNumberFormat="1" applyFill="1" applyBorder="1" applyAlignment="1">
      <alignment horizontal="right"/>
    </xf>
    <xf numFmtId="164" fontId="0" fillId="0" borderId="21" xfId="0" applyNumberFormat="1" applyFill="1" applyBorder="1" applyAlignment="1">
      <alignment horizontal="right"/>
    </xf>
    <xf numFmtId="0" fontId="8" fillId="3" borderId="0" xfId="0" applyFont="1" applyFill="1" applyBorder="1" applyAlignment="1">
      <alignment horizontal="left" wrapText="1"/>
    </xf>
    <xf numFmtId="164" fontId="0" fillId="2" borderId="9" xfId="0" applyNumberFormat="1" applyFill="1" applyBorder="1" applyAlignment="1">
      <alignment horizontal="left" vertical="center" wrapText="1"/>
    </xf>
    <xf numFmtId="164" fontId="0" fillId="2" borderId="16" xfId="0" applyNumberFormat="1" applyFill="1" applyBorder="1" applyAlignment="1">
      <alignment horizontal="left" vertical="center" wrapText="1"/>
    </xf>
    <xf numFmtId="164" fontId="0" fillId="2" borderId="12" xfId="0" applyNumberFormat="1" applyFill="1" applyBorder="1" applyAlignment="1">
      <alignment horizontal="left" vertical="center" wrapText="1"/>
    </xf>
    <xf numFmtId="0" fontId="0" fillId="2" borderId="22"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23"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24"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25" xfId="0" applyFont="1" applyFill="1" applyBorder="1" applyAlignment="1">
      <alignment horizontal="left" vertical="top" wrapText="1"/>
    </xf>
    <xf numFmtId="164" fontId="0" fillId="2" borderId="8" xfId="0" applyNumberFormat="1" applyFill="1" applyBorder="1" applyAlignment="1">
      <alignment horizontal="left" vertical="center" wrapText="1"/>
    </xf>
    <xf numFmtId="164" fontId="0" fillId="2" borderId="2" xfId="0" applyNumberFormat="1" applyFill="1" applyBorder="1" applyAlignment="1">
      <alignment horizontal="left" vertical="center" wrapText="1"/>
    </xf>
    <xf numFmtId="164" fontId="0" fillId="2" borderId="11" xfId="0" applyNumberFormat="1" applyFill="1" applyBorder="1" applyAlignment="1">
      <alignment horizontal="left" vertical="center" wrapText="1"/>
    </xf>
    <xf numFmtId="0" fontId="3" fillId="7" borderId="3"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3" fillId="7" borderId="6" xfId="0" applyFont="1" applyFill="1" applyBorder="1" applyAlignment="1">
      <alignment horizontal="left" vertical="center" wrapText="1"/>
    </xf>
    <xf numFmtId="164" fontId="0" fillId="2" borderId="7" xfId="0" applyNumberFormat="1" applyFill="1" applyBorder="1" applyAlignment="1">
      <alignment horizontal="left" vertical="center" wrapText="1"/>
    </xf>
    <xf numFmtId="164" fontId="0" fillId="2" borderId="15" xfId="0" applyNumberFormat="1" applyFill="1" applyBorder="1" applyAlignment="1">
      <alignment horizontal="left" vertical="center" wrapText="1"/>
    </xf>
    <xf numFmtId="164" fontId="0" fillId="2" borderId="10" xfId="0" applyNumberFormat="1" applyFill="1" applyBorder="1" applyAlignment="1">
      <alignment horizontal="left" vertical="center" wrapText="1"/>
    </xf>
    <xf numFmtId="0" fontId="12" fillId="2" borderId="1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21" fillId="2" borderId="18" xfId="0" applyFont="1" applyFill="1" applyBorder="1" applyAlignment="1">
      <alignment horizontal="left" vertical="center" wrapText="1"/>
    </xf>
    <xf numFmtId="0" fontId="22" fillId="8" borderId="21" xfId="0" applyFont="1" applyFill="1" applyBorder="1" applyAlignment="1">
      <alignment horizontal="left" vertical="center" wrapText="1"/>
    </xf>
    <xf numFmtId="0" fontId="22" fillId="8" borderId="0" xfId="0" applyFont="1" applyFill="1" applyBorder="1" applyAlignment="1">
      <alignment horizontal="left" vertical="center" wrapText="1"/>
    </xf>
    <xf numFmtId="0" fontId="22" fillId="8" borderId="20" xfId="0" applyFont="1" applyFill="1" applyBorder="1" applyAlignment="1">
      <alignment horizontal="left" vertical="center" wrapText="1"/>
    </xf>
    <xf numFmtId="0" fontId="22" fillId="8" borderId="24" xfId="0" applyFont="1" applyFill="1" applyBorder="1" applyAlignment="1">
      <alignment horizontal="left" vertical="center" wrapText="1"/>
    </xf>
    <xf numFmtId="0" fontId="22" fillId="8" borderId="17" xfId="0" applyFont="1" applyFill="1" applyBorder="1" applyAlignment="1">
      <alignment horizontal="left" vertical="center" wrapText="1"/>
    </xf>
    <xf numFmtId="0" fontId="22" fillId="8" borderId="25" xfId="0" applyFont="1" applyFill="1" applyBorder="1" applyAlignment="1">
      <alignment horizontal="left" vertical="center" wrapText="1"/>
    </xf>
    <xf numFmtId="0" fontId="13" fillId="8" borderId="22" xfId="0" applyFont="1" applyFill="1" applyBorder="1" applyAlignment="1">
      <alignment horizontal="left" vertical="top" wrapText="1"/>
    </xf>
    <xf numFmtId="0" fontId="13" fillId="8" borderId="18" xfId="0" applyFont="1" applyFill="1" applyBorder="1" applyAlignment="1">
      <alignment horizontal="left" vertical="top" wrapText="1"/>
    </xf>
    <xf numFmtId="0" fontId="13" fillId="8" borderId="23" xfId="0" applyFont="1" applyFill="1" applyBorder="1" applyAlignment="1">
      <alignment horizontal="left" vertical="top" wrapText="1"/>
    </xf>
    <xf numFmtId="0" fontId="13"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13" fillId="8" borderId="0" xfId="0" applyFont="1" applyFill="1" applyAlignment="1">
      <alignment horizontal="left" vertical="top" wrapText="1"/>
    </xf>
    <xf numFmtId="0" fontId="13" fillId="8" borderId="0" xfId="0" applyFont="1" applyFill="1" applyAlignment="1">
      <alignment horizontal="left" vertical="center" wrapText="1"/>
    </xf>
    <xf numFmtId="0" fontId="15" fillId="2" borderId="0" xfId="0" applyFont="1" applyFill="1" applyBorder="1" applyAlignment="1">
      <alignment horizontal="center" vertical="center" textRotation="255" wrapText="1"/>
    </xf>
    <xf numFmtId="0" fontId="15" fillId="2" borderId="20" xfId="0" applyFont="1" applyFill="1" applyBorder="1" applyAlignment="1">
      <alignment horizontal="center" vertical="center" textRotation="255" wrapText="1"/>
    </xf>
    <xf numFmtId="0" fontId="15" fillId="0" borderId="20" xfId="0" applyFont="1" applyBorder="1" applyAlignment="1">
      <alignment horizontal="center" textRotation="255" wrapText="1"/>
    </xf>
    <xf numFmtId="0" fontId="14" fillId="8" borderId="21" xfId="0" applyFont="1" applyFill="1" applyBorder="1" applyAlignment="1">
      <alignment horizontal="left" vertical="top" wrapText="1"/>
    </xf>
    <xf numFmtId="0" fontId="13" fillId="8" borderId="0" xfId="0" applyFont="1" applyFill="1" applyAlignment="1">
      <alignment horizontal="left" vertical="center" wrapText="1" indent="1"/>
    </xf>
    <xf numFmtId="0" fontId="0" fillId="0" borderId="0" xfId="0" applyAlignment="1">
      <alignment horizontal="left" vertical="center" wrapText="1" indent="1"/>
    </xf>
    <xf numFmtId="0" fontId="12" fillId="2" borderId="18"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21" fillId="2" borderId="18"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9" xfId="0" applyFont="1" applyFill="1" applyBorder="1" applyAlignment="1">
      <alignment horizontal="center"/>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xf numFmtId="0" fontId="14" fillId="8" borderId="0" xfId="0" applyFont="1" applyFill="1" applyAlignment="1">
      <alignment horizontal="left" vertical="center" wrapText="1"/>
    </xf>
  </cellXfs>
  <cellStyles count="6">
    <cellStyle name="Hipervínculo" xfId="2" builtinId="8"/>
    <cellStyle name="Normal" xfId="0" builtinId="0"/>
    <cellStyle name="Normal 10 2 2 3" xfId="4"/>
    <cellStyle name="Normal 13" xfId="1"/>
    <cellStyle name="Normal 20" xfId="3"/>
    <cellStyle name="Porcentaje" xfId="5" builtinId="5"/>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4238625</xdr:colOff>
      <xdr:row>2</xdr:row>
      <xdr:rowOff>38100</xdr:rowOff>
    </xdr:to>
    <xdr:pic>
      <xdr:nvPicPr>
        <xdr:cNvPr id="3" name="Imagen 2"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323850</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457200</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238625" cy="9239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142875</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466725</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247650</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52849</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85725</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0"/>
          <a:ext cx="4238625" cy="9239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66675</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Personalizado 4">
      <a:dk1>
        <a:sysClr val="windowText" lastClr="000000"/>
      </a:dk1>
      <a:lt1>
        <a:sysClr val="window" lastClr="FFFFFF"/>
      </a:lt1>
      <a:dk2>
        <a:srgbClr val="44546A"/>
      </a:dk2>
      <a:lt2>
        <a:srgbClr val="E7E6E6"/>
      </a:lt2>
      <a:accent1>
        <a:srgbClr val="DEEBF6"/>
      </a:accent1>
      <a:accent2>
        <a:srgbClr val="BDD7EE"/>
      </a:accent2>
      <a:accent3>
        <a:srgbClr val="9CC3E5"/>
      </a:accent3>
      <a:accent4>
        <a:srgbClr val="2E75B5"/>
      </a:accent4>
      <a:accent5>
        <a:srgbClr val="1E4E79"/>
      </a:accent5>
      <a:accent6>
        <a:srgbClr val="FFFFFF"/>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S69"/>
  <sheetViews>
    <sheetView tabSelected="1" workbookViewId="0">
      <selection activeCell="E10" sqref="E10"/>
    </sheetView>
  </sheetViews>
  <sheetFormatPr baseColWidth="10" defaultRowHeight="15" x14ac:dyDescent="0.25"/>
  <cols>
    <col min="1" max="1" width="3.42578125" style="1" customWidth="1"/>
    <col min="2" max="2" width="165.5703125" style="1" customWidth="1"/>
    <col min="3" max="3" width="2" style="1" customWidth="1"/>
    <col min="4" max="4" width="5" style="6" customWidth="1"/>
    <col min="5" max="5" width="9.5703125" style="1" customWidth="1"/>
    <col min="6" max="6" width="6.5703125"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9.140625" style="3" customWidth="1"/>
    <col min="27" max="27" width="2.42578125" style="3"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14" style="1" customWidth="1"/>
    <col min="34" max="34" width="9.140625" style="1" customWidth="1"/>
    <col min="35" max="38" width="11.7109375" style="1" customWidth="1"/>
    <col min="39" max="39" width="11.42578125" style="1" customWidth="1"/>
    <col min="40" max="16384" width="11.42578125" style="1"/>
  </cols>
  <sheetData>
    <row r="1" spans="1:40" ht="54.75" customHeight="1" x14ac:dyDescent="0.25">
      <c r="E1" s="132"/>
      <c r="U1" s="1"/>
      <c r="V1" s="1"/>
      <c r="Z1" s="1"/>
      <c r="AA1" s="1"/>
    </row>
    <row r="2" spans="1:40" ht="15" customHeight="1" x14ac:dyDescent="0.25">
      <c r="U2" s="1"/>
      <c r="V2" s="1"/>
      <c r="Z2" s="1"/>
      <c r="AA2" s="1"/>
    </row>
    <row r="3" spans="1:40" s="3" customFormat="1" ht="23.25" x14ac:dyDescent="0.35">
      <c r="A3" s="5"/>
      <c r="B3" s="168" t="s">
        <v>232</v>
      </c>
      <c r="C3" s="168"/>
      <c r="R3" s="1"/>
      <c r="S3" s="1"/>
      <c r="T3" s="1"/>
      <c r="U3" s="1"/>
      <c r="V3" s="1"/>
      <c r="W3" s="1"/>
      <c r="X3" s="1"/>
      <c r="Y3" s="1"/>
      <c r="Z3" s="1"/>
      <c r="AA3" s="1"/>
      <c r="AB3" s="1"/>
      <c r="AC3" s="1"/>
      <c r="AD3" s="1"/>
      <c r="AE3" s="1"/>
      <c r="AF3" s="1"/>
      <c r="AG3" s="1"/>
      <c r="AH3" s="1"/>
      <c r="AI3" s="1"/>
      <c r="AJ3" s="1"/>
      <c r="AK3" s="1"/>
      <c r="AL3" s="1"/>
      <c r="AM3" s="1"/>
      <c r="AN3" s="1"/>
    </row>
    <row r="4" spans="1:40" s="3" customFormat="1" ht="15.75" x14ac:dyDescent="0.25">
      <c r="A4" s="13"/>
      <c r="B4" s="1"/>
      <c r="C4" s="1"/>
      <c r="R4" s="1"/>
      <c r="S4" s="1"/>
      <c r="T4" s="1"/>
      <c r="U4" s="1"/>
      <c r="V4" s="1"/>
      <c r="W4" s="1"/>
      <c r="X4" s="1"/>
      <c r="Y4" s="1"/>
      <c r="Z4" s="1"/>
      <c r="AA4" s="1"/>
      <c r="AB4" s="1"/>
      <c r="AC4" s="1"/>
      <c r="AD4" s="1"/>
      <c r="AE4" s="1"/>
      <c r="AF4" s="1"/>
      <c r="AG4" s="1"/>
      <c r="AH4" s="1"/>
      <c r="AI4" s="1"/>
      <c r="AJ4" s="1"/>
      <c r="AK4" s="1"/>
      <c r="AL4" s="1"/>
      <c r="AM4" s="1"/>
      <c r="AN4" s="1"/>
    </row>
    <row r="5" spans="1:40" s="3" customFormat="1" ht="15.75" x14ac:dyDescent="0.25">
      <c r="A5" s="1"/>
      <c r="B5" s="14" t="s">
        <v>103</v>
      </c>
      <c r="C5" s="15"/>
      <c r="R5" s="1"/>
      <c r="S5" s="1"/>
      <c r="T5" s="1"/>
      <c r="U5" s="1"/>
      <c r="V5" s="1"/>
      <c r="W5" s="1"/>
      <c r="X5" s="1"/>
      <c r="Y5" s="1"/>
      <c r="Z5" s="1"/>
      <c r="AA5" s="1"/>
      <c r="AB5" s="1"/>
      <c r="AC5" s="1"/>
      <c r="AD5" s="1"/>
      <c r="AE5" s="1"/>
      <c r="AF5" s="1"/>
      <c r="AG5" s="1"/>
      <c r="AH5" s="1"/>
      <c r="AI5" s="1"/>
      <c r="AJ5" s="1"/>
      <c r="AK5" s="1"/>
      <c r="AL5" s="1"/>
      <c r="AM5" s="1"/>
      <c r="AN5" s="1"/>
    </row>
    <row r="6" spans="1:40" x14ac:dyDescent="0.25">
      <c r="A6" s="3"/>
      <c r="B6" s="3"/>
      <c r="C6" s="3"/>
      <c r="D6" s="3"/>
      <c r="E6" s="3"/>
      <c r="F6" s="3"/>
      <c r="G6" s="3"/>
      <c r="H6" s="3"/>
      <c r="I6" s="3"/>
      <c r="J6" s="3"/>
      <c r="K6" s="3"/>
      <c r="L6" s="3"/>
      <c r="M6" s="3"/>
      <c r="N6" s="3"/>
      <c r="O6" s="3"/>
      <c r="P6" s="3"/>
      <c r="Q6" s="3"/>
      <c r="U6" s="1"/>
      <c r="V6" s="1"/>
      <c r="Z6" s="1"/>
      <c r="AA6" s="1"/>
    </row>
    <row r="7" spans="1:40" x14ac:dyDescent="0.25">
      <c r="A7" s="3"/>
      <c r="B7" s="3"/>
      <c r="C7" s="3"/>
      <c r="D7" s="3"/>
      <c r="E7" s="3"/>
      <c r="F7" s="3"/>
      <c r="G7" s="3"/>
      <c r="H7" s="3"/>
      <c r="I7" s="3"/>
      <c r="J7" s="3"/>
      <c r="K7" s="3"/>
      <c r="L7" s="3"/>
      <c r="M7" s="3"/>
      <c r="N7" s="3"/>
      <c r="O7" s="3"/>
      <c r="P7" s="3"/>
      <c r="Q7" s="3"/>
      <c r="U7" s="1"/>
      <c r="V7" s="1"/>
      <c r="Z7" s="1"/>
      <c r="AA7" s="1"/>
    </row>
    <row r="8" spans="1:40" ht="21.75" customHeight="1" x14ac:dyDescent="0.25">
      <c r="A8" s="3"/>
      <c r="B8" s="123" t="s">
        <v>99</v>
      </c>
      <c r="C8" s="61"/>
      <c r="D8" s="3"/>
      <c r="E8" s="3"/>
      <c r="F8" s="3"/>
      <c r="G8" s="3"/>
      <c r="H8" s="3"/>
      <c r="I8" s="3"/>
      <c r="J8" s="3"/>
      <c r="K8" s="3"/>
      <c r="L8" s="3"/>
      <c r="M8" s="3"/>
      <c r="N8" s="3"/>
      <c r="O8" s="3"/>
      <c r="P8" s="3"/>
      <c r="Q8" s="3"/>
      <c r="R8" s="3"/>
      <c r="S8" s="3"/>
      <c r="T8" s="3"/>
      <c r="U8" s="3"/>
      <c r="V8" s="3"/>
      <c r="W8" s="3"/>
      <c r="X8" s="3"/>
      <c r="Y8" s="3"/>
      <c r="AB8" s="3"/>
      <c r="AC8" s="3"/>
      <c r="AD8" s="3"/>
      <c r="AE8" s="3"/>
      <c r="AF8" s="3"/>
      <c r="AG8" s="3"/>
      <c r="AH8" s="3"/>
      <c r="AI8" s="3"/>
      <c r="AJ8" s="3"/>
      <c r="AK8" s="3"/>
      <c r="AL8" s="3"/>
    </row>
    <row r="9" spans="1:40" ht="17.25" customHeight="1" x14ac:dyDescent="0.25">
      <c r="A9" s="3"/>
      <c r="B9" s="124"/>
      <c r="C9" s="61"/>
      <c r="D9" s="3"/>
      <c r="E9" s="3"/>
      <c r="F9" s="3"/>
      <c r="G9" s="3"/>
      <c r="H9" s="3"/>
      <c r="I9" s="3"/>
      <c r="J9" s="3"/>
      <c r="K9" s="3"/>
      <c r="L9" s="3"/>
      <c r="M9" s="3"/>
      <c r="N9" s="3"/>
      <c r="O9" s="3"/>
      <c r="P9" s="3"/>
      <c r="Q9" s="3"/>
      <c r="R9" s="3"/>
      <c r="S9" s="3"/>
      <c r="T9" s="3"/>
      <c r="U9" s="3"/>
      <c r="V9" s="3"/>
      <c r="W9" s="3"/>
      <c r="X9" s="3"/>
      <c r="Y9" s="3"/>
      <c r="AB9" s="3"/>
      <c r="AC9" s="3"/>
      <c r="AD9" s="3"/>
      <c r="AE9" s="3"/>
      <c r="AF9" s="3"/>
      <c r="AG9" s="3"/>
      <c r="AH9" s="3"/>
      <c r="AI9" s="3"/>
      <c r="AJ9" s="3"/>
      <c r="AK9" s="3"/>
      <c r="AL9" s="3"/>
    </row>
    <row r="10" spans="1:40" ht="17.25" customHeight="1" x14ac:dyDescent="0.25">
      <c r="A10" s="3"/>
      <c r="B10" s="125" t="s">
        <v>106</v>
      </c>
      <c r="C10" s="74">
        <v>1</v>
      </c>
      <c r="D10" s="3"/>
      <c r="E10" s="3"/>
      <c r="F10" s="3"/>
      <c r="G10" s="3"/>
      <c r="H10" s="3"/>
      <c r="I10" s="3"/>
      <c r="J10" s="3"/>
      <c r="K10" s="3"/>
      <c r="L10" s="3"/>
      <c r="M10" s="3"/>
      <c r="N10" s="3"/>
      <c r="O10" s="3"/>
      <c r="P10" s="3"/>
      <c r="Q10" s="3"/>
      <c r="R10" s="3"/>
      <c r="S10" s="3"/>
      <c r="T10" s="3"/>
      <c r="U10" s="3"/>
      <c r="V10" s="3"/>
      <c r="W10" s="3"/>
      <c r="X10" s="3"/>
      <c r="Y10" s="3"/>
      <c r="AB10" s="3"/>
      <c r="AC10" s="3"/>
      <c r="AD10" s="3"/>
      <c r="AE10" s="3"/>
      <c r="AF10" s="3"/>
      <c r="AG10" s="3"/>
      <c r="AH10" s="3"/>
      <c r="AI10" s="3"/>
      <c r="AJ10" s="3"/>
      <c r="AK10" s="3"/>
      <c r="AL10" s="3"/>
    </row>
    <row r="11" spans="1:40" ht="17.25" customHeight="1" x14ac:dyDescent="0.25">
      <c r="A11" s="3"/>
      <c r="B11" s="125" t="s">
        <v>105</v>
      </c>
      <c r="C11" s="74">
        <v>2</v>
      </c>
      <c r="D11" s="3"/>
      <c r="E11" s="3"/>
      <c r="F11" s="3"/>
      <c r="G11" s="3"/>
      <c r="H11" s="3"/>
      <c r="I11" s="3"/>
      <c r="J11" s="3"/>
      <c r="K11" s="3"/>
      <c r="L11" s="3"/>
      <c r="M11" s="3"/>
      <c r="N11" s="3"/>
      <c r="O11" s="3"/>
      <c r="P11" s="3"/>
      <c r="Q11" s="3"/>
      <c r="R11" s="3"/>
      <c r="S11" s="3"/>
      <c r="T11" s="3"/>
      <c r="U11" s="3"/>
      <c r="V11" s="3"/>
      <c r="W11" s="3"/>
      <c r="X11" s="3"/>
      <c r="Y11" s="3"/>
      <c r="AB11" s="3"/>
      <c r="AC11" s="3"/>
      <c r="AD11" s="3"/>
      <c r="AE11" s="3"/>
      <c r="AF11" s="3"/>
      <c r="AG11" s="3"/>
      <c r="AH11" s="3"/>
      <c r="AI11" s="3"/>
      <c r="AJ11" s="3"/>
      <c r="AK11" s="3"/>
      <c r="AL11" s="3"/>
    </row>
    <row r="12" spans="1:40" ht="17.25" customHeight="1" x14ac:dyDescent="0.25">
      <c r="A12" s="3"/>
      <c r="B12" s="124"/>
      <c r="C12" s="61"/>
      <c r="D12" s="3"/>
      <c r="E12" s="3"/>
      <c r="F12" s="3"/>
      <c r="G12" s="3"/>
      <c r="H12" s="3"/>
      <c r="I12" s="3"/>
      <c r="J12" s="3"/>
      <c r="K12" s="3"/>
      <c r="L12" s="3"/>
      <c r="M12" s="3"/>
      <c r="N12" s="3"/>
      <c r="O12" s="3"/>
      <c r="P12" s="3"/>
      <c r="Q12" s="3"/>
      <c r="R12" s="3"/>
      <c r="S12" s="3"/>
      <c r="T12" s="3"/>
      <c r="U12" s="3"/>
      <c r="V12" s="3"/>
      <c r="W12" s="3"/>
      <c r="X12" s="3"/>
      <c r="Y12" s="3"/>
      <c r="AB12" s="3"/>
      <c r="AC12" s="3"/>
      <c r="AD12" s="3"/>
      <c r="AE12" s="3"/>
      <c r="AF12" s="3"/>
      <c r="AG12" s="3"/>
      <c r="AH12" s="3"/>
      <c r="AI12" s="3"/>
      <c r="AJ12" s="3"/>
      <c r="AK12" s="3"/>
      <c r="AL12" s="3"/>
    </row>
    <row r="13" spans="1:40" ht="21.75" customHeight="1" x14ac:dyDescent="0.25">
      <c r="A13" s="3"/>
      <c r="B13" s="126" t="s">
        <v>140</v>
      </c>
      <c r="C13" s="67"/>
      <c r="D13" s="3"/>
      <c r="E13" s="3"/>
      <c r="F13" s="3"/>
      <c r="G13" s="3"/>
      <c r="H13" s="3"/>
      <c r="I13" s="3"/>
      <c r="J13" s="3"/>
      <c r="K13" s="3"/>
      <c r="L13" s="3"/>
      <c r="M13" s="3"/>
      <c r="N13" s="3"/>
      <c r="O13" s="3"/>
      <c r="P13" s="3"/>
      <c r="Q13" s="3"/>
      <c r="R13" s="3"/>
      <c r="S13" s="3"/>
      <c r="T13" s="3"/>
      <c r="U13" s="3"/>
      <c r="V13" s="3"/>
      <c r="W13" s="3"/>
      <c r="X13" s="3"/>
      <c r="Y13" s="3"/>
      <c r="AB13" s="3"/>
      <c r="AC13" s="3"/>
      <c r="AD13" s="3"/>
      <c r="AE13" s="3"/>
      <c r="AF13" s="3"/>
      <c r="AG13" s="3"/>
      <c r="AH13" s="3"/>
      <c r="AI13" s="3"/>
      <c r="AJ13" s="3"/>
      <c r="AK13" s="3"/>
      <c r="AL13" s="3"/>
    </row>
    <row r="14" spans="1:40" ht="17.25" customHeight="1" x14ac:dyDescent="0.25">
      <c r="A14" s="3"/>
      <c r="B14" s="127" t="s">
        <v>100</v>
      </c>
      <c r="C14" s="67"/>
      <c r="D14" s="3"/>
      <c r="E14" s="3"/>
      <c r="F14" s="3"/>
      <c r="G14" s="3"/>
      <c r="H14" s="3"/>
      <c r="I14" s="3"/>
      <c r="J14" s="3"/>
      <c r="K14" s="3"/>
      <c r="L14" s="3"/>
      <c r="M14" s="3"/>
      <c r="N14" s="3"/>
      <c r="O14" s="3"/>
      <c r="P14" s="3"/>
      <c r="Q14" s="3"/>
      <c r="R14" s="3"/>
      <c r="S14" s="3"/>
      <c r="T14" s="3"/>
      <c r="U14" s="3"/>
      <c r="V14" s="3"/>
      <c r="W14" s="3"/>
      <c r="X14" s="3"/>
      <c r="Y14" s="3"/>
      <c r="AB14" s="3"/>
      <c r="AC14" s="3"/>
      <c r="AD14" s="3"/>
      <c r="AE14" s="3"/>
      <c r="AF14" s="3"/>
      <c r="AG14" s="3"/>
      <c r="AH14" s="3"/>
      <c r="AI14" s="3"/>
      <c r="AJ14" s="3"/>
      <c r="AK14" s="3"/>
      <c r="AL14" s="3"/>
    </row>
    <row r="15" spans="1:40" ht="17.25" customHeight="1" x14ac:dyDescent="0.25">
      <c r="A15" s="3"/>
      <c r="B15" s="128" t="s">
        <v>142</v>
      </c>
      <c r="C15" s="75">
        <v>3</v>
      </c>
      <c r="D15" s="3"/>
      <c r="E15" s="3"/>
      <c r="F15" s="3"/>
      <c r="G15" s="3"/>
      <c r="H15" s="3"/>
      <c r="I15" s="3"/>
      <c r="J15" s="3"/>
      <c r="K15" s="3"/>
      <c r="L15" s="3"/>
      <c r="M15" s="3"/>
      <c r="N15" s="3"/>
      <c r="O15" s="3"/>
      <c r="P15" s="3"/>
      <c r="Q15" s="3"/>
      <c r="R15" s="3"/>
      <c r="S15" s="3"/>
      <c r="T15" s="3"/>
      <c r="U15" s="3"/>
      <c r="V15" s="3"/>
      <c r="W15" s="3"/>
      <c r="X15" s="3"/>
      <c r="Y15" s="3"/>
      <c r="AB15" s="3"/>
      <c r="AC15" s="3"/>
      <c r="AD15" s="3"/>
      <c r="AE15" s="3"/>
      <c r="AF15" s="3"/>
      <c r="AG15" s="3"/>
      <c r="AH15" s="3"/>
      <c r="AI15" s="3"/>
      <c r="AJ15" s="3"/>
      <c r="AK15" s="3"/>
      <c r="AL15" s="3"/>
    </row>
    <row r="16" spans="1:40" ht="17.25" customHeight="1" x14ac:dyDescent="0.25">
      <c r="A16" s="3"/>
      <c r="B16" s="127"/>
      <c r="C16" s="67"/>
      <c r="D16" s="3"/>
      <c r="E16" s="3"/>
      <c r="F16" s="3"/>
      <c r="G16" s="3"/>
      <c r="H16" s="3"/>
      <c r="I16" s="3"/>
      <c r="J16" s="3"/>
      <c r="K16" s="3"/>
      <c r="L16" s="3"/>
      <c r="M16" s="3"/>
      <c r="N16" s="3"/>
      <c r="O16" s="3"/>
      <c r="P16" s="3"/>
      <c r="Q16" s="3"/>
      <c r="R16" s="3"/>
      <c r="S16" s="3"/>
      <c r="T16" s="3"/>
      <c r="U16" s="3"/>
      <c r="V16" s="3"/>
      <c r="W16" s="3"/>
      <c r="X16" s="3"/>
      <c r="Y16" s="3"/>
      <c r="AB16" s="3"/>
      <c r="AC16" s="3"/>
      <c r="AD16" s="3"/>
      <c r="AE16" s="3"/>
      <c r="AF16" s="3"/>
      <c r="AG16" s="3"/>
      <c r="AH16" s="3"/>
      <c r="AI16" s="3"/>
      <c r="AJ16" s="3"/>
      <c r="AK16" s="3"/>
      <c r="AL16" s="3"/>
    </row>
    <row r="17" spans="1:45" ht="21.75" customHeight="1" x14ac:dyDescent="0.25">
      <c r="A17" s="3"/>
      <c r="B17" s="129" t="s">
        <v>101</v>
      </c>
      <c r="C17" s="68"/>
      <c r="D17" s="3"/>
      <c r="E17" s="3"/>
      <c r="F17" s="3"/>
      <c r="G17" s="3"/>
      <c r="H17" s="3"/>
      <c r="I17" s="3"/>
      <c r="J17" s="3"/>
      <c r="K17" s="3"/>
      <c r="L17" s="3"/>
      <c r="M17" s="3"/>
      <c r="N17" s="3"/>
      <c r="O17" s="3"/>
      <c r="P17" s="3"/>
      <c r="Q17" s="3"/>
      <c r="R17" s="3"/>
      <c r="S17" s="3"/>
      <c r="T17" s="3"/>
      <c r="U17" s="3"/>
      <c r="V17" s="3"/>
      <c r="W17" s="3"/>
      <c r="X17" s="3"/>
      <c r="Y17" s="3"/>
      <c r="AB17" s="3"/>
      <c r="AC17" s="3"/>
      <c r="AD17" s="3"/>
      <c r="AE17" s="3"/>
      <c r="AF17" s="3"/>
      <c r="AG17" s="3"/>
      <c r="AH17" s="3"/>
      <c r="AI17" s="3"/>
      <c r="AJ17" s="3"/>
      <c r="AK17" s="3"/>
      <c r="AL17" s="3"/>
    </row>
    <row r="18" spans="1:45" ht="17.25" customHeight="1" x14ac:dyDescent="0.25">
      <c r="A18" s="3"/>
      <c r="B18" s="130" t="s">
        <v>100</v>
      </c>
      <c r="C18" s="68"/>
      <c r="D18" s="3"/>
      <c r="E18" s="3"/>
      <c r="F18" s="3"/>
      <c r="G18" s="3"/>
      <c r="H18" s="3"/>
      <c r="I18" s="3"/>
      <c r="J18" s="3"/>
      <c r="K18" s="3"/>
      <c r="L18" s="3"/>
      <c r="M18" s="3"/>
      <c r="N18" s="3"/>
      <c r="O18" s="3"/>
      <c r="P18" s="3"/>
      <c r="Q18" s="3"/>
      <c r="R18" s="3"/>
      <c r="S18" s="3"/>
      <c r="T18" s="3"/>
      <c r="U18" s="3"/>
      <c r="V18" s="3"/>
      <c r="W18" s="3"/>
      <c r="X18" s="3"/>
      <c r="Y18" s="3"/>
      <c r="AB18" s="3"/>
      <c r="AC18" s="3"/>
      <c r="AD18" s="3"/>
      <c r="AE18" s="3"/>
      <c r="AF18" s="3"/>
      <c r="AG18" s="3"/>
      <c r="AH18" s="3"/>
      <c r="AI18" s="3"/>
      <c r="AJ18" s="3"/>
      <c r="AK18" s="3"/>
      <c r="AL18" s="3"/>
    </row>
    <row r="19" spans="1:45" ht="17.25" customHeight="1" x14ac:dyDescent="0.25">
      <c r="A19" s="3"/>
      <c r="B19" s="131" t="s">
        <v>113</v>
      </c>
      <c r="C19" s="76">
        <v>4</v>
      </c>
      <c r="D19" s="3"/>
      <c r="E19" s="3"/>
      <c r="F19" s="3"/>
      <c r="G19" s="3"/>
      <c r="H19" s="3"/>
      <c r="I19" s="3"/>
      <c r="J19" s="3"/>
      <c r="K19" s="3"/>
      <c r="L19" s="3"/>
      <c r="M19" s="3"/>
      <c r="N19" s="3"/>
      <c r="O19" s="3"/>
      <c r="P19" s="3"/>
      <c r="Q19" s="3"/>
      <c r="R19" s="3"/>
      <c r="S19" s="3"/>
      <c r="T19" s="3"/>
      <c r="U19" s="3"/>
      <c r="V19" s="3"/>
      <c r="W19" s="3"/>
      <c r="X19" s="3"/>
      <c r="Y19" s="3"/>
      <c r="AB19" s="3"/>
      <c r="AC19" s="3"/>
      <c r="AD19" s="3"/>
      <c r="AE19" s="3"/>
      <c r="AF19" s="3"/>
      <c r="AG19" s="3"/>
      <c r="AH19" s="3"/>
      <c r="AI19" s="3"/>
      <c r="AJ19" s="3"/>
      <c r="AK19" s="3"/>
      <c r="AL19" s="3"/>
    </row>
    <row r="20" spans="1:45" ht="17.25" customHeight="1" x14ac:dyDescent="0.25">
      <c r="A20" s="3"/>
      <c r="B20" s="130" t="s">
        <v>104</v>
      </c>
      <c r="C20" s="68"/>
      <c r="D20" s="3"/>
      <c r="E20" s="3"/>
      <c r="F20" s="3"/>
      <c r="G20" s="3"/>
      <c r="H20" s="3"/>
      <c r="I20" s="3"/>
      <c r="J20" s="3"/>
      <c r="K20" s="3"/>
      <c r="L20" s="3"/>
      <c r="M20" s="3"/>
      <c r="N20" s="3"/>
      <c r="O20" s="3"/>
      <c r="P20" s="3"/>
      <c r="Q20" s="3"/>
      <c r="R20" s="3"/>
      <c r="S20" s="3"/>
      <c r="T20" s="3"/>
      <c r="U20" s="3"/>
      <c r="V20" s="3"/>
      <c r="W20" s="3"/>
      <c r="X20" s="3"/>
      <c r="Y20" s="3"/>
      <c r="AB20" s="3"/>
      <c r="AC20" s="3"/>
      <c r="AD20" s="3"/>
      <c r="AE20" s="3"/>
      <c r="AF20" s="3"/>
      <c r="AG20" s="3"/>
      <c r="AH20" s="3"/>
      <c r="AI20" s="3"/>
      <c r="AJ20" s="3"/>
      <c r="AK20" s="3"/>
      <c r="AL20" s="3"/>
      <c r="AS20" s="2"/>
    </row>
    <row r="21" spans="1:45" ht="21.75" customHeight="1" x14ac:dyDescent="0.25">
      <c r="A21" s="3"/>
      <c r="B21" s="72" t="s">
        <v>56</v>
      </c>
      <c r="C21" s="69"/>
      <c r="D21" s="3"/>
      <c r="E21" s="3"/>
      <c r="F21" s="3"/>
      <c r="G21" s="3"/>
      <c r="H21" s="3"/>
      <c r="I21" s="3"/>
      <c r="J21" s="3"/>
      <c r="K21" s="3"/>
      <c r="L21" s="3"/>
      <c r="M21" s="3"/>
      <c r="N21" s="3"/>
      <c r="O21" s="3"/>
      <c r="P21" s="3"/>
      <c r="Q21" s="3"/>
      <c r="R21" s="3"/>
      <c r="S21" s="3"/>
      <c r="T21" s="3"/>
      <c r="U21" s="3"/>
      <c r="V21" s="3"/>
      <c r="W21" s="3"/>
      <c r="X21" s="3"/>
      <c r="Y21" s="3"/>
      <c r="AB21" s="3"/>
      <c r="AC21" s="3"/>
      <c r="AD21" s="3"/>
      <c r="AE21" s="3"/>
      <c r="AF21" s="3"/>
      <c r="AG21" s="3"/>
      <c r="AH21" s="3"/>
      <c r="AI21" s="3"/>
      <c r="AJ21" s="3"/>
      <c r="AK21" s="3"/>
      <c r="AL21" s="3"/>
    </row>
    <row r="22" spans="1:45" ht="17.25" customHeight="1" x14ac:dyDescent="0.3">
      <c r="A22" s="3"/>
      <c r="B22" s="71" t="s">
        <v>100</v>
      </c>
      <c r="C22" s="69"/>
      <c r="D22" s="3"/>
      <c r="E22" s="3"/>
      <c r="F22" s="3"/>
      <c r="G22" s="3"/>
      <c r="H22" s="3"/>
      <c r="I22" s="3"/>
      <c r="J22" s="3"/>
      <c r="K22" s="3"/>
      <c r="L22" s="3"/>
      <c r="M22" s="3"/>
      <c r="N22" s="3"/>
      <c r="O22" s="3"/>
      <c r="P22" s="3"/>
      <c r="Q22" s="3"/>
      <c r="R22" s="3"/>
      <c r="S22" s="3"/>
      <c r="T22" s="3"/>
      <c r="U22" s="3"/>
      <c r="V22" s="3"/>
      <c r="W22" s="3"/>
      <c r="X22" s="3"/>
      <c r="Y22" s="3"/>
      <c r="AB22" s="3"/>
      <c r="AC22" s="3"/>
      <c r="AD22" s="3"/>
      <c r="AE22" s="3"/>
      <c r="AF22" s="3"/>
      <c r="AG22" s="3"/>
      <c r="AH22" s="3"/>
      <c r="AI22" s="3"/>
      <c r="AJ22" s="3"/>
      <c r="AK22" s="3"/>
      <c r="AL22" s="3"/>
    </row>
    <row r="23" spans="1:45" ht="17.25" customHeight="1" x14ac:dyDescent="0.25">
      <c r="A23" s="3"/>
      <c r="B23" s="77" t="s">
        <v>107</v>
      </c>
      <c r="C23" s="79">
        <v>5</v>
      </c>
      <c r="D23" s="3"/>
      <c r="E23" s="3"/>
      <c r="F23" s="3"/>
      <c r="G23" s="3"/>
      <c r="H23" s="3"/>
      <c r="I23" s="3"/>
      <c r="J23" s="3"/>
      <c r="K23" s="3"/>
      <c r="L23" s="3"/>
      <c r="M23" s="3"/>
      <c r="N23" s="3"/>
      <c r="O23" s="3"/>
      <c r="P23" s="3"/>
      <c r="Q23" s="3"/>
      <c r="R23" s="3"/>
      <c r="S23" s="3"/>
      <c r="T23" s="3"/>
      <c r="U23" s="3"/>
      <c r="V23" s="3"/>
      <c r="W23" s="3"/>
      <c r="X23" s="3"/>
      <c r="Y23" s="3"/>
      <c r="AB23" s="3"/>
      <c r="AC23" s="3"/>
      <c r="AD23" s="3"/>
      <c r="AE23" s="3"/>
      <c r="AF23" s="3"/>
      <c r="AG23" s="3"/>
      <c r="AH23" s="3"/>
      <c r="AI23" s="3"/>
      <c r="AJ23" s="3"/>
      <c r="AK23" s="3"/>
      <c r="AL23" s="3"/>
    </row>
    <row r="24" spans="1:45" ht="17.25" customHeight="1" x14ac:dyDescent="0.25">
      <c r="A24" s="3"/>
      <c r="B24" s="69" t="s">
        <v>100</v>
      </c>
      <c r="C24" s="69"/>
      <c r="D24" s="3"/>
      <c r="E24" s="3"/>
      <c r="F24" s="3"/>
      <c r="G24" s="3"/>
      <c r="H24" s="3"/>
      <c r="I24" s="3"/>
      <c r="J24" s="3"/>
      <c r="K24" s="3"/>
      <c r="L24" s="3"/>
      <c r="M24" s="3"/>
      <c r="N24" s="3"/>
      <c r="O24" s="3"/>
      <c r="P24" s="3"/>
      <c r="Q24" s="3"/>
      <c r="R24" s="3"/>
      <c r="S24" s="3"/>
      <c r="T24" s="3"/>
      <c r="U24" s="3"/>
      <c r="V24" s="3"/>
      <c r="W24" s="3"/>
      <c r="X24" s="3"/>
      <c r="Y24" s="3"/>
      <c r="AB24" s="3"/>
      <c r="AC24" s="3"/>
      <c r="AD24" s="3"/>
      <c r="AE24" s="3"/>
      <c r="AF24" s="3"/>
      <c r="AG24" s="3"/>
      <c r="AH24" s="3"/>
      <c r="AI24" s="3"/>
      <c r="AJ24" s="3"/>
      <c r="AK24" s="3"/>
      <c r="AL24" s="3"/>
    </row>
    <row r="25" spans="1:45" ht="21.75" customHeight="1" x14ac:dyDescent="0.25">
      <c r="A25" s="3"/>
      <c r="B25" s="73" t="s">
        <v>102</v>
      </c>
      <c r="C25" s="70"/>
      <c r="D25" s="3"/>
      <c r="E25" s="3"/>
      <c r="F25" s="3"/>
      <c r="G25" s="3"/>
      <c r="H25" s="3"/>
      <c r="I25" s="3"/>
      <c r="J25" s="3"/>
      <c r="K25" s="3"/>
      <c r="L25" s="3"/>
      <c r="M25" s="3"/>
      <c r="N25" s="3"/>
      <c r="O25" s="3"/>
      <c r="P25" s="3"/>
      <c r="Q25" s="3"/>
      <c r="R25" s="3"/>
      <c r="S25" s="3"/>
      <c r="T25" s="3"/>
      <c r="U25" s="3"/>
      <c r="V25" s="3"/>
      <c r="W25" s="3"/>
      <c r="X25" s="3"/>
      <c r="Y25" s="3"/>
      <c r="AB25" s="3"/>
      <c r="AC25" s="3"/>
      <c r="AD25" s="3"/>
      <c r="AE25" s="3"/>
      <c r="AF25" s="3"/>
      <c r="AG25" s="3"/>
      <c r="AH25" s="3"/>
      <c r="AI25" s="3"/>
      <c r="AJ25" s="3"/>
      <c r="AK25" s="3"/>
      <c r="AL25" s="3"/>
    </row>
    <row r="26" spans="1:45" ht="17.25" customHeight="1" x14ac:dyDescent="0.25">
      <c r="A26" s="3"/>
      <c r="B26" s="70" t="s">
        <v>100</v>
      </c>
      <c r="C26" s="70"/>
      <c r="D26" s="3"/>
      <c r="E26" s="3"/>
      <c r="F26" s="3"/>
      <c r="G26" s="3"/>
      <c r="H26" s="3"/>
      <c r="I26" s="3"/>
      <c r="J26" s="3"/>
      <c r="K26" s="3"/>
      <c r="L26" s="3"/>
      <c r="M26" s="3"/>
      <c r="N26" s="3"/>
      <c r="O26" s="3"/>
      <c r="P26" s="3"/>
      <c r="Q26" s="3"/>
      <c r="R26" s="3"/>
      <c r="S26" s="3"/>
      <c r="T26" s="3"/>
      <c r="U26" s="3"/>
      <c r="V26" s="3"/>
      <c r="W26" s="3"/>
      <c r="X26" s="3"/>
      <c r="Y26" s="3"/>
      <c r="AB26" s="3"/>
      <c r="AC26" s="3"/>
      <c r="AD26" s="3"/>
      <c r="AE26" s="3"/>
      <c r="AF26" s="3"/>
      <c r="AG26" s="3"/>
      <c r="AH26" s="3"/>
      <c r="AI26" s="3"/>
      <c r="AJ26" s="3"/>
      <c r="AK26" s="3"/>
      <c r="AL26" s="3"/>
    </row>
    <row r="27" spans="1:45" ht="17.25" customHeight="1" x14ac:dyDescent="0.25">
      <c r="A27" s="3"/>
      <c r="B27" s="78" t="s">
        <v>110</v>
      </c>
      <c r="C27" s="80">
        <v>6</v>
      </c>
      <c r="D27" s="3"/>
      <c r="E27" s="3"/>
      <c r="F27" s="3"/>
      <c r="G27" s="3"/>
      <c r="H27" s="3"/>
      <c r="I27" s="3"/>
      <c r="J27" s="3"/>
      <c r="K27" s="3"/>
      <c r="L27" s="3"/>
      <c r="M27" s="3"/>
      <c r="N27" s="3"/>
      <c r="O27" s="3"/>
      <c r="P27" s="3"/>
      <c r="Q27" s="3"/>
      <c r="R27" s="3"/>
      <c r="S27" s="3"/>
      <c r="T27" s="3"/>
      <c r="U27" s="3"/>
      <c r="V27" s="3"/>
      <c r="W27" s="3"/>
      <c r="X27" s="3"/>
      <c r="Y27" s="3"/>
      <c r="AB27" s="3"/>
      <c r="AC27" s="3"/>
      <c r="AD27" s="3"/>
      <c r="AE27" s="3"/>
      <c r="AF27" s="3"/>
      <c r="AG27" s="3"/>
      <c r="AH27" s="3"/>
      <c r="AI27" s="3"/>
      <c r="AJ27" s="3"/>
      <c r="AK27" s="3"/>
      <c r="AL27" s="3"/>
    </row>
    <row r="28" spans="1:45" ht="17.25" customHeight="1" x14ac:dyDescent="0.25">
      <c r="A28" s="3"/>
      <c r="B28" s="78" t="s">
        <v>117</v>
      </c>
      <c r="C28" s="80">
        <v>7</v>
      </c>
      <c r="D28" s="3"/>
      <c r="E28" s="3"/>
      <c r="F28" s="3"/>
      <c r="G28" s="3"/>
      <c r="H28" s="3"/>
      <c r="I28" s="3"/>
      <c r="J28" s="3"/>
      <c r="K28" s="3"/>
      <c r="L28" s="3"/>
      <c r="M28" s="3"/>
      <c r="N28" s="3"/>
      <c r="O28" s="3"/>
      <c r="P28" s="3"/>
      <c r="Q28" s="3"/>
      <c r="R28" s="3"/>
      <c r="S28" s="3"/>
      <c r="T28" s="3"/>
      <c r="U28" s="3"/>
      <c r="V28" s="3"/>
      <c r="W28" s="3"/>
      <c r="X28" s="3"/>
      <c r="Y28" s="3"/>
      <c r="AB28" s="3"/>
      <c r="AC28" s="3"/>
      <c r="AD28" s="3"/>
      <c r="AE28" s="3"/>
      <c r="AF28" s="3"/>
      <c r="AG28" s="3"/>
      <c r="AH28" s="3"/>
      <c r="AI28" s="3"/>
      <c r="AJ28" s="3"/>
      <c r="AK28" s="3"/>
      <c r="AL28" s="3"/>
    </row>
    <row r="29" spans="1:45" ht="17.25" customHeight="1" x14ac:dyDescent="0.25">
      <c r="A29" s="3"/>
      <c r="B29" s="78" t="s">
        <v>109</v>
      </c>
      <c r="C29" s="80">
        <v>8</v>
      </c>
      <c r="D29" s="3"/>
      <c r="E29" s="3"/>
      <c r="F29" s="3"/>
      <c r="G29" s="3"/>
      <c r="H29" s="3"/>
      <c r="I29" s="3"/>
      <c r="J29" s="3"/>
      <c r="K29" s="3"/>
      <c r="L29" s="3"/>
      <c r="M29" s="3"/>
      <c r="N29" s="3"/>
      <c r="O29" s="3"/>
      <c r="P29" s="3"/>
      <c r="Q29" s="3"/>
      <c r="R29" s="3"/>
      <c r="S29" s="3"/>
      <c r="T29" s="3"/>
      <c r="U29" s="3"/>
      <c r="V29" s="3"/>
      <c r="W29" s="3"/>
      <c r="X29" s="3"/>
      <c r="Y29" s="3"/>
      <c r="AB29" s="3"/>
      <c r="AC29" s="3"/>
      <c r="AD29" s="3"/>
      <c r="AE29" s="3"/>
      <c r="AF29" s="3"/>
      <c r="AG29" s="3"/>
      <c r="AH29" s="3"/>
      <c r="AI29" s="3"/>
      <c r="AJ29" s="3"/>
      <c r="AK29" s="3"/>
      <c r="AL29" s="3"/>
    </row>
    <row r="30" spans="1:45" ht="17.25" customHeight="1" x14ac:dyDescent="0.25">
      <c r="A30" s="3"/>
      <c r="B30" s="70"/>
      <c r="C30" s="70"/>
      <c r="D30" s="3"/>
      <c r="E30" s="3"/>
      <c r="F30" s="3"/>
      <c r="G30" s="3"/>
      <c r="H30" s="3"/>
      <c r="I30" s="3"/>
      <c r="J30" s="3"/>
      <c r="K30" s="3"/>
      <c r="L30" s="3"/>
      <c r="M30" s="3"/>
      <c r="N30" s="3"/>
      <c r="O30" s="3"/>
      <c r="P30" s="3"/>
      <c r="Q30" s="3"/>
      <c r="R30" s="3"/>
      <c r="S30" s="3"/>
      <c r="T30" s="3"/>
      <c r="U30" s="3"/>
      <c r="V30" s="3"/>
      <c r="W30" s="3"/>
      <c r="X30" s="3"/>
      <c r="Y30" s="3"/>
      <c r="AB30" s="3"/>
      <c r="AC30" s="3"/>
      <c r="AD30" s="3"/>
      <c r="AE30" s="3"/>
      <c r="AF30" s="3"/>
      <c r="AG30" s="3"/>
      <c r="AH30" s="3"/>
      <c r="AI30" s="3"/>
      <c r="AJ30" s="3"/>
      <c r="AK30" s="3"/>
      <c r="AL30" s="3"/>
    </row>
    <row r="31" spans="1:45" x14ac:dyDescent="0.25">
      <c r="A31" s="3"/>
      <c r="B31" s="3"/>
      <c r="C31" s="3"/>
      <c r="D31" s="3"/>
      <c r="E31" s="3"/>
      <c r="F31" s="3"/>
      <c r="G31" s="3"/>
      <c r="H31" s="3"/>
      <c r="I31" s="3"/>
      <c r="J31" s="3"/>
      <c r="K31" s="3"/>
      <c r="L31" s="3"/>
      <c r="M31" s="3"/>
      <c r="N31" s="3"/>
      <c r="O31" s="3"/>
      <c r="P31" s="3"/>
      <c r="Q31" s="3"/>
      <c r="R31" s="3"/>
      <c r="S31" s="3"/>
      <c r="T31" s="3"/>
      <c r="U31" s="3"/>
      <c r="V31" s="3"/>
      <c r="W31" s="3"/>
      <c r="X31" s="3"/>
      <c r="Y31" s="3"/>
      <c r="AB31" s="3"/>
      <c r="AC31" s="3"/>
      <c r="AD31" s="3"/>
      <c r="AE31" s="3"/>
      <c r="AF31" s="3"/>
      <c r="AG31" s="3"/>
      <c r="AH31" s="3"/>
      <c r="AI31" s="3"/>
      <c r="AJ31" s="3"/>
      <c r="AK31" s="3"/>
      <c r="AL31" s="3"/>
    </row>
    <row r="32" spans="1:45" ht="1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AB32" s="3"/>
      <c r="AC32" s="3"/>
      <c r="AD32" s="3"/>
      <c r="AE32" s="3"/>
      <c r="AF32" s="3"/>
      <c r="AG32" s="3"/>
      <c r="AH32" s="3"/>
      <c r="AI32" s="3"/>
      <c r="AJ32" s="3"/>
      <c r="AK32" s="3"/>
      <c r="AL32" s="3"/>
    </row>
    <row r="33" spans="1:38"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AB33" s="3"/>
      <c r="AC33" s="3"/>
      <c r="AD33" s="3"/>
      <c r="AE33" s="3"/>
      <c r="AF33" s="3"/>
      <c r="AG33" s="3"/>
      <c r="AH33" s="3"/>
      <c r="AI33" s="3"/>
      <c r="AJ33" s="3"/>
      <c r="AK33" s="3"/>
      <c r="AL33" s="3"/>
    </row>
    <row r="34" spans="1:38"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AB34" s="3"/>
      <c r="AC34" s="3"/>
      <c r="AD34" s="3"/>
      <c r="AE34" s="3"/>
      <c r="AF34" s="3"/>
      <c r="AG34" s="3"/>
      <c r="AH34" s="3"/>
      <c r="AI34" s="3"/>
      <c r="AJ34" s="3"/>
      <c r="AK34" s="3"/>
      <c r="AL34" s="3"/>
    </row>
    <row r="35" spans="1:38"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AB35" s="3"/>
      <c r="AC35" s="3"/>
      <c r="AD35" s="3"/>
      <c r="AE35" s="3"/>
      <c r="AF35" s="3"/>
      <c r="AG35" s="3"/>
      <c r="AH35" s="3"/>
      <c r="AI35" s="3"/>
      <c r="AJ35" s="3"/>
      <c r="AK35" s="3"/>
      <c r="AL35" s="3"/>
    </row>
    <row r="36" spans="1:38" ht="1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AB36" s="3"/>
      <c r="AC36" s="3"/>
      <c r="AD36" s="3"/>
      <c r="AE36" s="3"/>
      <c r="AF36" s="3"/>
      <c r="AG36" s="3"/>
      <c r="AH36" s="3"/>
      <c r="AI36" s="3"/>
      <c r="AJ36" s="3"/>
      <c r="AK36" s="3"/>
      <c r="AL36" s="3"/>
    </row>
    <row r="37" spans="1:38" ht="1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AB37" s="3"/>
      <c r="AC37" s="3"/>
      <c r="AD37" s="3"/>
      <c r="AE37" s="3"/>
      <c r="AF37" s="3"/>
      <c r="AG37" s="3"/>
      <c r="AH37" s="3"/>
      <c r="AI37" s="3"/>
      <c r="AJ37" s="3"/>
      <c r="AK37" s="3"/>
      <c r="AL37" s="3"/>
    </row>
    <row r="38" spans="1:38" ht="1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AB38" s="3"/>
      <c r="AC38" s="3"/>
      <c r="AD38" s="3"/>
      <c r="AE38" s="3"/>
      <c r="AF38" s="3"/>
      <c r="AG38" s="3"/>
      <c r="AH38" s="3"/>
      <c r="AI38" s="3"/>
      <c r="AJ38" s="3"/>
      <c r="AK38" s="3"/>
      <c r="AL38" s="3"/>
    </row>
    <row r="39" spans="1:38"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AB39" s="3"/>
      <c r="AC39" s="3"/>
      <c r="AD39" s="3"/>
      <c r="AE39" s="3"/>
      <c r="AF39" s="3"/>
      <c r="AG39" s="3"/>
      <c r="AH39" s="3"/>
      <c r="AI39" s="3"/>
      <c r="AJ39" s="3"/>
      <c r="AK39" s="3"/>
      <c r="AL39" s="3"/>
    </row>
    <row r="40" spans="1:38" ht="1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AB40" s="3"/>
      <c r="AC40" s="3"/>
      <c r="AD40" s="3"/>
      <c r="AE40" s="3"/>
      <c r="AF40" s="3"/>
      <c r="AG40" s="3"/>
      <c r="AH40" s="3"/>
      <c r="AI40" s="3"/>
      <c r="AJ40" s="3"/>
      <c r="AK40" s="3"/>
      <c r="AL40" s="3"/>
    </row>
    <row r="41" spans="1:38" ht="1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AB41" s="3"/>
      <c r="AC41" s="3"/>
      <c r="AD41" s="3"/>
      <c r="AE41" s="3"/>
      <c r="AF41" s="3"/>
      <c r="AG41" s="3"/>
      <c r="AH41" s="3"/>
      <c r="AI41" s="3"/>
      <c r="AJ41" s="3"/>
      <c r="AK41" s="3"/>
      <c r="AL41" s="3"/>
    </row>
    <row r="42" spans="1:38"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AB42" s="3"/>
      <c r="AC42" s="3"/>
      <c r="AD42" s="3"/>
      <c r="AE42" s="3"/>
      <c r="AF42" s="3"/>
      <c r="AG42" s="3"/>
      <c r="AH42" s="3"/>
      <c r="AI42" s="3"/>
      <c r="AJ42" s="3"/>
      <c r="AK42" s="3"/>
      <c r="AL42" s="3"/>
    </row>
    <row r="43" spans="1:38" x14ac:dyDescent="0.25">
      <c r="A43" s="3"/>
      <c r="B43" s="3"/>
      <c r="C43" s="3"/>
      <c r="D43" s="3"/>
      <c r="E43" s="3"/>
      <c r="F43" s="3"/>
      <c r="G43" s="3"/>
      <c r="H43" s="3"/>
      <c r="I43" s="3"/>
      <c r="J43" s="3"/>
      <c r="K43" s="3"/>
      <c r="L43" s="3"/>
      <c r="M43" s="3"/>
      <c r="N43" s="3"/>
      <c r="O43" s="3"/>
      <c r="P43" s="3"/>
      <c r="Q43" s="3"/>
      <c r="R43" s="3"/>
      <c r="S43" s="3"/>
      <c r="T43" s="3"/>
      <c r="U43" s="3"/>
      <c r="V43" s="3"/>
      <c r="W43" s="3"/>
      <c r="X43" s="3"/>
      <c r="Y43" s="3"/>
      <c r="AB43" s="3"/>
      <c r="AC43" s="3"/>
      <c r="AD43" s="3"/>
      <c r="AE43" s="3"/>
      <c r="AF43" s="3"/>
      <c r="AG43" s="3"/>
      <c r="AH43" s="3"/>
      <c r="AI43" s="3"/>
      <c r="AJ43" s="3"/>
      <c r="AK43" s="3"/>
      <c r="AL43" s="3"/>
    </row>
    <row r="44" spans="1:38" ht="1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AB44" s="3"/>
      <c r="AC44" s="3"/>
      <c r="AD44" s="3"/>
      <c r="AE44" s="3"/>
      <c r="AF44" s="3"/>
      <c r="AG44" s="3"/>
      <c r="AH44" s="3"/>
      <c r="AI44" s="3"/>
      <c r="AJ44" s="3"/>
      <c r="AK44" s="3"/>
      <c r="AL44" s="3"/>
    </row>
    <row r="45" spans="1:38" ht="1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AB45" s="3"/>
      <c r="AC45" s="3"/>
      <c r="AD45" s="3"/>
      <c r="AE45" s="3"/>
      <c r="AF45" s="3"/>
      <c r="AG45" s="3"/>
      <c r="AH45" s="3"/>
      <c r="AI45" s="3"/>
      <c r="AJ45" s="3"/>
      <c r="AK45" s="3"/>
      <c r="AL45" s="3"/>
    </row>
    <row r="46" spans="1:38" x14ac:dyDescent="0.25">
      <c r="A46" s="3"/>
      <c r="B46" s="3"/>
      <c r="C46" s="3"/>
      <c r="D46" s="3"/>
      <c r="E46" s="3"/>
      <c r="F46" s="3"/>
      <c r="G46" s="3"/>
      <c r="H46" s="3"/>
      <c r="I46" s="3"/>
      <c r="J46" s="3"/>
      <c r="K46" s="3"/>
      <c r="L46" s="3"/>
      <c r="M46" s="3"/>
      <c r="N46" s="3"/>
      <c r="O46" s="3"/>
      <c r="P46" s="3"/>
      <c r="Q46" s="3"/>
      <c r="R46" s="3"/>
      <c r="S46" s="3"/>
      <c r="T46" s="3"/>
      <c r="U46" s="3"/>
      <c r="V46" s="3"/>
      <c r="W46" s="3"/>
      <c r="X46" s="3"/>
      <c r="Y46" s="3"/>
      <c r="AB46" s="3"/>
      <c r="AC46" s="3"/>
      <c r="AD46" s="3"/>
      <c r="AE46" s="3"/>
      <c r="AF46" s="3"/>
      <c r="AG46" s="3"/>
      <c r="AH46" s="3"/>
      <c r="AI46" s="3"/>
      <c r="AJ46" s="3"/>
      <c r="AK46" s="3"/>
      <c r="AL46" s="3"/>
    </row>
    <row r="47" spans="1:38" x14ac:dyDescent="0.25">
      <c r="A47" s="3"/>
      <c r="B47" s="3"/>
      <c r="C47" s="3"/>
      <c r="D47" s="3"/>
      <c r="E47" s="3"/>
      <c r="F47" s="3"/>
      <c r="G47" s="3"/>
      <c r="H47" s="3"/>
      <c r="I47" s="3"/>
      <c r="J47" s="3"/>
      <c r="K47" s="3"/>
      <c r="L47" s="3"/>
      <c r="M47" s="3"/>
      <c r="N47" s="3"/>
      <c r="O47" s="3"/>
      <c r="P47" s="3"/>
      <c r="Q47" s="3"/>
      <c r="R47" s="3"/>
      <c r="S47" s="3"/>
      <c r="T47" s="3"/>
      <c r="U47" s="3"/>
      <c r="V47" s="3"/>
      <c r="W47" s="3"/>
      <c r="X47" s="3"/>
      <c r="Y47" s="3"/>
      <c r="AB47" s="3"/>
      <c r="AC47" s="3"/>
      <c r="AD47" s="3"/>
      <c r="AE47" s="3"/>
      <c r="AF47" s="3"/>
      <c r="AG47" s="3"/>
      <c r="AH47" s="3"/>
      <c r="AI47" s="3"/>
      <c r="AJ47" s="3"/>
      <c r="AK47" s="3"/>
      <c r="AL47" s="3"/>
    </row>
    <row r="48" spans="1:38" x14ac:dyDescent="0.25">
      <c r="A48" s="3"/>
      <c r="B48" s="3"/>
      <c r="C48" s="3"/>
      <c r="D48" s="3"/>
      <c r="E48" s="3"/>
      <c r="F48" s="3"/>
      <c r="G48" s="3"/>
      <c r="H48" s="3"/>
      <c r="I48" s="3"/>
      <c r="J48" s="3"/>
      <c r="K48" s="3"/>
      <c r="L48" s="3"/>
      <c r="M48" s="3"/>
      <c r="N48" s="3"/>
      <c r="O48" s="3"/>
      <c r="P48" s="3"/>
      <c r="Q48" s="3"/>
      <c r="R48" s="3"/>
      <c r="S48" s="3"/>
      <c r="T48" s="3"/>
      <c r="U48" s="3"/>
      <c r="V48" s="3"/>
      <c r="W48" s="3"/>
      <c r="X48" s="3"/>
      <c r="Y48" s="3"/>
      <c r="AB48" s="3"/>
      <c r="AC48" s="3"/>
      <c r="AD48" s="3"/>
      <c r="AE48" s="3"/>
      <c r="AF48" s="3"/>
      <c r="AG48" s="3"/>
      <c r="AH48" s="3"/>
      <c r="AI48" s="3"/>
      <c r="AJ48" s="3"/>
      <c r="AK48" s="3"/>
      <c r="AL48" s="3"/>
    </row>
    <row r="49" spans="1:30" x14ac:dyDescent="0.25">
      <c r="A49" s="7"/>
      <c r="B49" s="3"/>
      <c r="C49" s="3"/>
      <c r="D49" s="1"/>
    </row>
    <row r="50" spans="1:30" x14ac:dyDescent="0.25">
      <c r="A50" s="7"/>
      <c r="B50" s="3"/>
      <c r="C50" s="3"/>
      <c r="D50" s="1"/>
    </row>
    <row r="51" spans="1:30" x14ac:dyDescent="0.25">
      <c r="A51" s="7"/>
      <c r="D51" s="1"/>
    </row>
    <row r="52" spans="1:30" x14ac:dyDescent="0.25">
      <c r="A52" s="7"/>
      <c r="D52" s="1"/>
    </row>
    <row r="53" spans="1:30" x14ac:dyDescent="0.25">
      <c r="A53" s="7"/>
      <c r="D53" s="1"/>
    </row>
    <row r="54" spans="1:30" x14ac:dyDescent="0.25">
      <c r="A54" s="7"/>
      <c r="D54" s="1"/>
    </row>
    <row r="55" spans="1:30" x14ac:dyDescent="0.25">
      <c r="A55" s="7"/>
      <c r="D55" s="1"/>
    </row>
    <row r="56" spans="1:30" x14ac:dyDescent="0.25">
      <c r="D56" s="1"/>
    </row>
    <row r="57" spans="1:30" ht="15" customHeight="1" x14ac:dyDescent="0.25">
      <c r="D57" s="7"/>
      <c r="E57" s="7"/>
      <c r="F57" s="7"/>
      <c r="G57" s="56"/>
      <c r="H57" s="7"/>
      <c r="I57" s="7"/>
      <c r="J57" s="7"/>
      <c r="K57" s="7"/>
      <c r="L57" s="7"/>
      <c r="M57" s="7"/>
      <c r="N57" s="7"/>
      <c r="O57" s="7"/>
    </row>
    <row r="58" spans="1:30" x14ac:dyDescent="0.25">
      <c r="D58" s="7"/>
      <c r="E58" s="7"/>
      <c r="F58" s="7"/>
      <c r="G58" s="56"/>
      <c r="H58" s="7"/>
      <c r="I58" s="7"/>
      <c r="J58" s="7"/>
      <c r="K58" s="7"/>
      <c r="L58" s="7"/>
      <c r="M58" s="7"/>
      <c r="N58" s="7"/>
      <c r="O58" s="7"/>
    </row>
    <row r="59" spans="1:30" x14ac:dyDescent="0.25">
      <c r="C59" s="7"/>
      <c r="D59" s="7"/>
      <c r="E59" s="7"/>
      <c r="F59" s="7"/>
      <c r="G59" s="56"/>
      <c r="H59" s="7"/>
      <c r="I59" s="7"/>
      <c r="J59" s="7"/>
      <c r="K59" s="7"/>
      <c r="L59" s="7"/>
      <c r="M59" s="7"/>
      <c r="N59" s="7"/>
      <c r="O59" s="7"/>
    </row>
    <row r="60" spans="1:30" x14ac:dyDescent="0.25">
      <c r="B60" s="7"/>
      <c r="C60" s="7"/>
      <c r="D60" s="7"/>
      <c r="E60" s="7"/>
      <c r="F60" s="7"/>
      <c r="G60" s="56"/>
      <c r="H60" s="7"/>
      <c r="I60" s="7"/>
      <c r="J60" s="7"/>
      <c r="K60" s="7"/>
      <c r="L60" s="7"/>
      <c r="M60" s="7"/>
      <c r="N60" s="7"/>
      <c r="O60" s="7"/>
    </row>
    <row r="61" spans="1:30" x14ac:dyDescent="0.25">
      <c r="B61" s="7"/>
      <c r="C61" s="7"/>
      <c r="D61" s="7"/>
      <c r="E61" s="7"/>
      <c r="F61" s="7"/>
      <c r="G61" s="56"/>
      <c r="H61" s="7"/>
      <c r="I61" s="7"/>
      <c r="J61" s="7"/>
      <c r="K61" s="7"/>
      <c r="L61" s="7"/>
      <c r="M61" s="7"/>
      <c r="N61" s="7"/>
      <c r="O61" s="7"/>
      <c r="P61" s="7"/>
      <c r="Q61" s="7"/>
      <c r="R61" s="7"/>
      <c r="S61" s="7"/>
      <c r="T61" s="7"/>
      <c r="U61" s="7"/>
      <c r="V61" s="7"/>
      <c r="W61" s="7"/>
      <c r="X61" s="7"/>
      <c r="Y61" s="7"/>
      <c r="Z61" s="22"/>
      <c r="AA61" s="22"/>
      <c r="AB61" s="7"/>
      <c r="AC61" s="7"/>
      <c r="AD61" s="7"/>
    </row>
    <row r="62" spans="1:30" x14ac:dyDescent="0.25">
      <c r="B62" s="7"/>
      <c r="C62" s="7"/>
      <c r="D62" s="7"/>
      <c r="E62" s="7"/>
      <c r="F62" s="7"/>
      <c r="G62" s="56"/>
      <c r="H62" s="7"/>
      <c r="I62" s="7"/>
      <c r="J62" s="7"/>
      <c r="K62" s="7"/>
      <c r="L62" s="7"/>
      <c r="M62" s="7"/>
      <c r="N62" s="7"/>
      <c r="O62" s="7"/>
      <c r="P62" s="7"/>
      <c r="Q62" s="7"/>
      <c r="R62" s="7"/>
      <c r="S62" s="7"/>
      <c r="T62" s="7"/>
      <c r="U62" s="7"/>
      <c r="V62" s="7"/>
      <c r="W62" s="7"/>
      <c r="X62" s="7"/>
      <c r="Y62" s="7"/>
      <c r="Z62" s="22"/>
      <c r="AA62" s="22"/>
      <c r="AB62" s="7"/>
      <c r="AC62" s="7"/>
      <c r="AD62" s="7"/>
    </row>
    <row r="63" spans="1:30" x14ac:dyDescent="0.25">
      <c r="B63" s="7"/>
      <c r="C63" s="7"/>
      <c r="D63" s="7"/>
      <c r="E63" s="7"/>
      <c r="F63" s="7"/>
      <c r="G63" s="56"/>
      <c r="H63" s="7"/>
      <c r="I63" s="7"/>
      <c r="J63" s="7"/>
      <c r="K63" s="7"/>
      <c r="L63" s="7"/>
      <c r="M63" s="7"/>
      <c r="N63" s="7"/>
      <c r="O63" s="7"/>
      <c r="P63" s="7"/>
      <c r="Q63" s="7"/>
      <c r="R63" s="7"/>
      <c r="S63" s="7"/>
      <c r="T63" s="7"/>
      <c r="U63" s="7"/>
      <c r="V63" s="7"/>
      <c r="W63" s="7"/>
      <c r="X63" s="7"/>
      <c r="Y63" s="7"/>
      <c r="Z63" s="22"/>
      <c r="AA63" s="22"/>
      <c r="AB63" s="7"/>
      <c r="AC63" s="7"/>
      <c r="AD63" s="7"/>
    </row>
    <row r="64" spans="1:30" x14ac:dyDescent="0.25">
      <c r="B64" s="7"/>
      <c r="C64" s="7"/>
      <c r="D64" s="7"/>
      <c r="E64" s="7"/>
      <c r="F64" s="7"/>
      <c r="G64" s="56"/>
      <c r="H64" s="7"/>
      <c r="I64" s="7"/>
      <c r="J64" s="7"/>
      <c r="K64" s="7"/>
      <c r="L64" s="7"/>
      <c r="M64" s="7"/>
      <c r="N64" s="7"/>
      <c r="O64" s="7"/>
      <c r="P64" s="7"/>
      <c r="Q64" s="7"/>
      <c r="R64" s="7"/>
      <c r="S64" s="7"/>
      <c r="T64" s="7"/>
      <c r="U64" s="7"/>
      <c r="V64" s="7"/>
      <c r="W64" s="7"/>
      <c r="X64" s="7"/>
      <c r="Y64" s="7"/>
      <c r="Z64" s="22"/>
      <c r="AA64" s="22"/>
      <c r="AB64" s="7"/>
      <c r="AC64" s="7"/>
      <c r="AD64" s="7"/>
    </row>
    <row r="65" spans="2:30" x14ac:dyDescent="0.25">
      <c r="B65" s="7"/>
      <c r="C65" s="7"/>
      <c r="D65" s="7"/>
      <c r="E65" s="7"/>
      <c r="F65" s="7"/>
      <c r="G65" s="56"/>
      <c r="H65" s="7"/>
      <c r="I65" s="7"/>
      <c r="J65" s="7"/>
      <c r="K65" s="7"/>
      <c r="L65" s="7"/>
      <c r="M65" s="7"/>
      <c r="N65" s="7"/>
      <c r="O65" s="7"/>
      <c r="P65" s="7"/>
      <c r="Q65" s="7"/>
      <c r="R65" s="7"/>
      <c r="S65" s="7"/>
      <c r="T65" s="7"/>
      <c r="U65" s="7"/>
      <c r="V65" s="7"/>
      <c r="W65" s="7"/>
      <c r="X65" s="7"/>
      <c r="Y65" s="7"/>
      <c r="Z65" s="22"/>
      <c r="AA65" s="22"/>
      <c r="AB65" s="7"/>
      <c r="AC65" s="7"/>
      <c r="AD65" s="7"/>
    </row>
    <row r="66" spans="2:30" x14ac:dyDescent="0.25">
      <c r="B66" s="7"/>
      <c r="C66" s="7"/>
      <c r="D66" s="7"/>
      <c r="E66" s="7"/>
      <c r="F66" s="7"/>
      <c r="G66" s="56"/>
      <c r="H66" s="7"/>
      <c r="I66" s="7"/>
      <c r="J66" s="7"/>
      <c r="K66" s="7"/>
      <c r="L66" s="7"/>
      <c r="M66" s="7"/>
      <c r="N66" s="7"/>
      <c r="O66" s="7"/>
      <c r="P66" s="7"/>
      <c r="Q66" s="7"/>
      <c r="R66" s="7"/>
      <c r="S66" s="7"/>
      <c r="T66" s="7"/>
      <c r="U66" s="7"/>
      <c r="V66" s="7"/>
      <c r="W66" s="7"/>
      <c r="X66" s="7"/>
      <c r="Y66" s="7"/>
      <c r="Z66" s="22"/>
      <c r="AA66" s="22"/>
      <c r="AB66" s="7"/>
      <c r="AC66" s="7"/>
      <c r="AD66" s="7"/>
    </row>
    <row r="67" spans="2:30" x14ac:dyDescent="0.25">
      <c r="B67" s="7"/>
      <c r="C67" s="7"/>
      <c r="D67" s="7"/>
      <c r="E67" s="7"/>
      <c r="F67" s="7"/>
      <c r="G67" s="56"/>
      <c r="H67" s="7"/>
      <c r="I67" s="7"/>
      <c r="J67" s="7"/>
      <c r="K67" s="7"/>
      <c r="L67" s="7"/>
      <c r="M67" s="7"/>
      <c r="N67" s="7"/>
      <c r="O67" s="7"/>
      <c r="P67" s="7"/>
      <c r="Q67" s="7"/>
      <c r="R67" s="7"/>
      <c r="S67" s="7"/>
      <c r="T67" s="7"/>
      <c r="U67" s="7"/>
      <c r="V67" s="7"/>
      <c r="W67" s="7"/>
      <c r="X67" s="7"/>
      <c r="Y67" s="7"/>
      <c r="Z67" s="22"/>
      <c r="AA67" s="22"/>
      <c r="AB67" s="7"/>
      <c r="AC67" s="7"/>
      <c r="AD67" s="7"/>
    </row>
    <row r="68" spans="2:30" x14ac:dyDescent="0.25">
      <c r="B68" s="7"/>
      <c r="C68" s="7"/>
    </row>
    <row r="69" spans="2:30" x14ac:dyDescent="0.25">
      <c r="B69" s="7"/>
      <c r="C69" s="7"/>
    </row>
  </sheetData>
  <mergeCells count="1">
    <mergeCell ref="B3:C3"/>
  </mergeCells>
  <hyperlinks>
    <hyperlink ref="B10" location="'1'!A1" display="     - Evolución del indicador sintético de la actividad exportadores (ISAE)………………………………………………………………………………………"/>
    <hyperlink ref="B11" location="'2'!A1" display="    - Indicadores balance: actual, de perspectivas a tres meses y a doce meses. Resultados detallados: % respuestas…………………."/>
    <hyperlink ref="B15" location="'3'!A1" display="      - Indicadores balance: actual, de perspectivas a tres meses y a doce meses.  Resultados detallados: % respuestas ……………..."/>
    <hyperlink ref="B19" location="'4'!A1" display="      - Precios de exportación y márgenes de beneficio. Resultados detallados:  % respuestas ……………………………………………………….."/>
    <hyperlink ref="B23" location="'5'!A1" display="      - Resultados detallados: % de respuestas …………………………………………………………………………………………………………………………"/>
    <hyperlink ref="B23:C23" location="'5'!A1" display="      - Resultados detallados: % de respuestas …………………………………………………………………………………………………………………………"/>
    <hyperlink ref="B27" location="'6'!A1" display="       Destinos regulares: % respuestas de la zona de destino. Trimestre actual y a 3 meses…………………………………………………………"/>
    <hyperlink ref="B27:C27" location="'6'!A1" display="       Destinos regulares: % respuestas de la zona de destino. Trimestre actual y a 3 meses…………………………………………………………"/>
    <hyperlink ref="B28:C28" location="'7'!A1" display="       Países destino de la cartera actual de pedidos de exportación: % respuestas………………………………………………………………………"/>
    <hyperlink ref="B29:C29" location="'8'!A1" display="       Países de destino de la cartera pedidos de exportación a doce meses: % respuestas………………………………………………………….."/>
    <hyperlink ref="B19:C19" location="'4'!A1" display="      - Precios de exportación y márgenes de beneficio. Resultados detallados:  % respuestas ……………………………………………………….."/>
    <hyperlink ref="B15:C15" location="'3'!A1" display="      - Indicadores balance: actual, de perspectivas a tres meses y a doce meses.  Resultados detallados: % respuestas ……………..."/>
    <hyperlink ref="B11:C11" location="'2'!A1" display="    - Indicadores balance: actual, de perspectivas a tres meses y a doce meses. Resultados detallados: % respuestas…………………."/>
    <hyperlink ref="B10:C10" location="'1'!A1" display="     - Evolución del indicador sintético de la actividad exportadores (ISAE)………………………………………………………………………………………"/>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R85"/>
  <sheetViews>
    <sheetView zoomScale="98" zoomScaleNormal="98" workbookViewId="0">
      <selection activeCell="E64" sqref="E64"/>
    </sheetView>
  </sheetViews>
  <sheetFormatPr baseColWidth="10" defaultRowHeight="15" x14ac:dyDescent="0.25"/>
  <cols>
    <col min="1" max="1" width="3.42578125" style="1" customWidth="1"/>
    <col min="2" max="2" width="6.42578125" style="1" customWidth="1"/>
    <col min="3" max="3" width="9" style="1" customWidth="1"/>
    <col min="4" max="4" width="4" style="6" customWidth="1"/>
    <col min="5" max="5" width="9.5703125" style="1" customWidth="1"/>
    <col min="6" max="6" width="4"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9.140625" style="3" customWidth="1"/>
    <col min="27" max="27" width="2.42578125" style="3"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8.28515625" style="1" customWidth="1"/>
    <col min="34" max="37" width="11.7109375" style="1" customWidth="1"/>
    <col min="38" max="38" width="11.42578125" style="1" customWidth="1"/>
    <col min="39" max="16384" width="11.42578125" style="1"/>
  </cols>
  <sheetData>
    <row r="1" spans="1:38" ht="54.75" customHeight="1" x14ac:dyDescent="0.25">
      <c r="U1" s="1"/>
      <c r="V1" s="1"/>
      <c r="Z1" s="1"/>
      <c r="AA1" s="1"/>
    </row>
    <row r="2" spans="1:38" ht="15" customHeight="1" x14ac:dyDescent="0.25">
      <c r="U2" s="1"/>
      <c r="V2" s="1"/>
      <c r="Z2" s="1"/>
      <c r="AA2" s="1"/>
    </row>
    <row r="3" spans="1:38" s="3" customFormat="1" ht="23.25" x14ac:dyDescent="0.35">
      <c r="A3" s="5"/>
      <c r="B3" s="9" t="str">
        <f>Índice!B3</f>
        <v>ENCUESTA DE COYUNTURA DE LA EXPORTACIÓN: PRIMER TRIMESTRE DE 2021</v>
      </c>
      <c r="C3" s="9"/>
      <c r="D3" s="9"/>
      <c r="E3" s="9"/>
      <c r="F3" s="9"/>
      <c r="G3" s="54"/>
      <c r="H3" s="9"/>
      <c r="I3" s="9"/>
      <c r="J3" s="9"/>
      <c r="K3" s="9"/>
      <c r="L3" s="9"/>
      <c r="M3" s="9"/>
      <c r="N3" s="9"/>
      <c r="O3" s="9"/>
      <c r="P3" s="9"/>
      <c r="Q3" s="9"/>
      <c r="R3" s="9"/>
      <c r="S3" s="9"/>
      <c r="T3" s="9"/>
      <c r="U3" s="9"/>
      <c r="V3" s="9"/>
      <c r="W3" s="9"/>
      <c r="X3" s="9"/>
      <c r="Y3" s="9"/>
      <c r="Z3" s="9"/>
      <c r="AA3" s="9"/>
      <c r="AB3" s="9"/>
      <c r="AC3" s="9"/>
      <c r="AD3" s="9"/>
      <c r="AE3" s="9"/>
      <c r="AF3" s="61"/>
      <c r="AG3" s="61"/>
      <c r="AH3" s="61"/>
      <c r="AI3" s="61"/>
      <c r="AJ3" s="61"/>
      <c r="AK3" s="61"/>
    </row>
    <row r="4" spans="1:38" s="3" customFormat="1" ht="15.75" x14ac:dyDescent="0.25">
      <c r="A4" s="13"/>
      <c r="B4" s="1"/>
      <c r="C4" s="1"/>
      <c r="D4" s="1"/>
      <c r="E4" s="1"/>
      <c r="F4" s="1"/>
      <c r="G4" s="17"/>
      <c r="H4" s="1"/>
      <c r="I4" s="1"/>
      <c r="J4" s="1"/>
      <c r="K4" s="1"/>
      <c r="L4" s="1"/>
      <c r="M4" s="1"/>
      <c r="N4" s="1"/>
      <c r="O4" s="1"/>
      <c r="P4" s="1"/>
      <c r="Q4" s="1"/>
      <c r="R4" s="1"/>
      <c r="S4" s="1"/>
      <c r="T4" s="1"/>
      <c r="U4" s="1"/>
      <c r="V4" s="1"/>
      <c r="W4" s="1"/>
      <c r="X4" s="1"/>
      <c r="Y4" s="1"/>
    </row>
    <row r="5" spans="1:38" s="3" customFormat="1" ht="15.75" x14ac:dyDescent="0.25">
      <c r="A5" s="1"/>
      <c r="B5" s="14" t="s">
        <v>37</v>
      </c>
      <c r="C5" s="15"/>
      <c r="D5" s="15"/>
      <c r="E5" s="15"/>
      <c r="F5" s="15"/>
      <c r="G5" s="5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row>
    <row r="6" spans="1:38" ht="15.75" x14ac:dyDescent="0.25">
      <c r="B6" s="30"/>
      <c r="C6" s="3"/>
      <c r="D6" s="3"/>
      <c r="E6" s="3"/>
      <c r="F6" s="3"/>
      <c r="G6" s="16"/>
      <c r="H6" s="3"/>
      <c r="I6" s="3"/>
      <c r="J6" s="3"/>
      <c r="K6" s="3"/>
      <c r="L6" s="3"/>
      <c r="M6" s="3"/>
      <c r="N6" s="3"/>
      <c r="O6" s="3"/>
      <c r="P6" s="3"/>
      <c r="Q6" s="3"/>
      <c r="R6" s="3"/>
      <c r="S6" s="3"/>
      <c r="T6" s="3"/>
      <c r="U6" s="3"/>
      <c r="V6" s="3"/>
      <c r="W6" s="3"/>
      <c r="X6" s="3"/>
      <c r="Y6" s="3"/>
      <c r="AB6" s="3"/>
      <c r="AC6" s="3"/>
      <c r="AD6" s="3"/>
      <c r="AE6" s="3"/>
      <c r="AF6" s="3"/>
      <c r="AG6" s="3"/>
      <c r="AH6" s="3"/>
      <c r="AI6" s="3"/>
      <c r="AJ6" s="3"/>
      <c r="AK6" s="3"/>
      <c r="AL6" s="3"/>
    </row>
    <row r="7" spans="1:38" ht="15.75" x14ac:dyDescent="0.25">
      <c r="B7" s="30"/>
      <c r="C7" s="3"/>
      <c r="D7" s="3"/>
      <c r="E7" s="3"/>
      <c r="F7" s="3"/>
      <c r="G7" s="16"/>
      <c r="H7" s="3"/>
      <c r="I7" s="3"/>
      <c r="J7" s="3"/>
      <c r="K7" s="3"/>
      <c r="L7" s="3"/>
      <c r="M7" s="3"/>
      <c r="N7" s="3"/>
      <c r="O7" s="3"/>
      <c r="P7" s="3"/>
      <c r="Q7" s="3"/>
      <c r="R7" s="3"/>
      <c r="S7" s="3"/>
      <c r="T7" s="3"/>
      <c r="U7" s="3"/>
      <c r="V7" s="3"/>
      <c r="W7" s="3"/>
      <c r="X7" s="3"/>
      <c r="Y7" s="3"/>
      <c r="AB7" s="3"/>
      <c r="AC7" s="3"/>
      <c r="AD7" s="3"/>
      <c r="AE7" s="3"/>
      <c r="AF7" s="3"/>
      <c r="AG7" s="3"/>
      <c r="AH7" s="3"/>
      <c r="AI7" s="3"/>
      <c r="AJ7" s="3"/>
      <c r="AK7" s="3"/>
      <c r="AL7" s="3"/>
    </row>
    <row r="8" spans="1:38" ht="15.75" x14ac:dyDescent="0.25">
      <c r="D8" s="1"/>
      <c r="E8" s="193" t="s">
        <v>9</v>
      </c>
      <c r="G8" s="121" t="s">
        <v>118</v>
      </c>
      <c r="H8" s="59"/>
      <c r="I8" s="59"/>
      <c r="J8" s="59"/>
      <c r="K8" s="59"/>
      <c r="L8" s="59"/>
      <c r="M8" s="59"/>
      <c r="N8" s="59"/>
      <c r="O8" s="59"/>
      <c r="P8" s="59"/>
      <c r="Q8" s="59"/>
      <c r="R8" s="59"/>
      <c r="S8" s="59"/>
      <c r="T8" s="59"/>
      <c r="U8" s="122"/>
      <c r="V8" s="122"/>
      <c r="W8" s="59"/>
      <c r="X8" s="3"/>
      <c r="Y8" s="3"/>
      <c r="Z8" s="121" t="s">
        <v>119</v>
      </c>
      <c r="AA8" s="59"/>
      <c r="AB8" s="59"/>
      <c r="AC8" s="59"/>
      <c r="AD8" s="59"/>
      <c r="AE8" s="59"/>
      <c r="AF8" s="59"/>
    </row>
    <row r="9" spans="1:38" x14ac:dyDescent="0.25">
      <c r="B9" s="3"/>
      <c r="C9" s="3"/>
      <c r="D9" s="3"/>
      <c r="E9" s="194"/>
      <c r="G9" s="48"/>
      <c r="H9" s="48"/>
      <c r="I9" s="48"/>
      <c r="J9" s="48"/>
      <c r="K9" s="48"/>
      <c r="L9" s="48"/>
      <c r="M9" s="48"/>
      <c r="N9" s="48"/>
      <c r="O9" s="48"/>
      <c r="P9" s="48"/>
      <c r="Q9" s="48"/>
      <c r="R9" s="48"/>
      <c r="S9" s="48"/>
      <c r="T9" s="48"/>
      <c r="U9" s="48"/>
      <c r="V9" s="48"/>
      <c r="W9" s="48"/>
      <c r="X9" s="48"/>
      <c r="Y9" s="48"/>
      <c r="Z9" s="1"/>
      <c r="AA9" s="1"/>
    </row>
    <row r="10" spans="1:38" ht="15" customHeight="1" x14ac:dyDescent="0.25">
      <c r="B10" s="59" t="s">
        <v>82</v>
      </c>
      <c r="C10" s="59" t="s">
        <v>83</v>
      </c>
      <c r="D10" s="3"/>
      <c r="E10" s="195"/>
      <c r="G10" s="47" t="s">
        <v>73</v>
      </c>
      <c r="H10" s="48"/>
      <c r="I10" s="47" t="s">
        <v>74</v>
      </c>
      <c r="J10" s="48"/>
      <c r="K10" s="47" t="s">
        <v>75</v>
      </c>
      <c r="L10" s="48"/>
      <c r="M10" s="47" t="s">
        <v>76</v>
      </c>
      <c r="N10" s="48"/>
      <c r="O10" s="47" t="s">
        <v>77</v>
      </c>
      <c r="P10" s="48"/>
      <c r="Q10" s="47" t="s">
        <v>78</v>
      </c>
      <c r="R10" s="48"/>
      <c r="S10" s="47" t="s">
        <v>79</v>
      </c>
      <c r="T10" s="48"/>
      <c r="U10" s="47" t="s">
        <v>80</v>
      </c>
      <c r="V10" s="48"/>
      <c r="W10" s="47" t="s">
        <v>81</v>
      </c>
      <c r="X10" s="48"/>
      <c r="Y10" s="48"/>
      <c r="Z10" s="50" t="s">
        <v>144</v>
      </c>
      <c r="AA10" s="49"/>
      <c r="AB10" s="50" t="s">
        <v>145</v>
      </c>
      <c r="AC10" s="17"/>
      <c r="AD10" s="50" t="s">
        <v>146</v>
      </c>
      <c r="AE10" s="17"/>
      <c r="AF10" s="50" t="s">
        <v>147</v>
      </c>
      <c r="AG10" s="48"/>
    </row>
    <row r="12" spans="1:38" x14ac:dyDescent="0.25">
      <c r="B12" s="39" t="s">
        <v>225</v>
      </c>
      <c r="C12" s="39" t="s">
        <v>216</v>
      </c>
      <c r="D12" s="28"/>
      <c r="E12" s="157">
        <v>0.74783795271676512</v>
      </c>
      <c r="F12" s="158"/>
      <c r="G12" s="159">
        <v>6.0230629131717555</v>
      </c>
      <c r="H12" s="159"/>
      <c r="I12" s="159">
        <v>11.928512395952005</v>
      </c>
      <c r="J12" s="159"/>
      <c r="K12" s="159">
        <v>5.0245824886151951</v>
      </c>
      <c r="L12" s="159"/>
      <c r="M12" s="159">
        <v>13.587825057204549</v>
      </c>
      <c r="N12" s="159"/>
      <c r="O12" s="159">
        <v>10.198109940645679</v>
      </c>
      <c r="P12" s="159"/>
      <c r="Q12" s="159">
        <v>2.569257577250895</v>
      </c>
      <c r="R12" s="159"/>
      <c r="S12" s="159">
        <v>-18.379059230310784</v>
      </c>
      <c r="T12" s="159"/>
      <c r="U12" s="159">
        <v>-7.5705517217153231</v>
      </c>
      <c r="V12" s="159"/>
      <c r="W12" s="159">
        <v>5.5157392156003073</v>
      </c>
      <c r="X12" s="160"/>
      <c r="Y12" s="161"/>
      <c r="Z12" s="159">
        <v>-5.2671801016174538</v>
      </c>
      <c r="AA12" s="159"/>
      <c r="AB12" s="159">
        <v>0.15108108649427798</v>
      </c>
      <c r="AC12" s="162"/>
      <c r="AD12" s="159">
        <v>4.4333084373450742</v>
      </c>
      <c r="AE12" s="163"/>
      <c r="AF12" s="159">
        <v>4.3857367091209021E-3</v>
      </c>
    </row>
    <row r="13" spans="1:38" ht="15" customHeight="1" x14ac:dyDescent="0.25">
      <c r="B13" s="23" t="s">
        <v>100</v>
      </c>
      <c r="C13" s="23" t="s">
        <v>217</v>
      </c>
      <c r="D13" s="28"/>
      <c r="E13" s="157">
        <v>2.1449599656963585</v>
      </c>
      <c r="F13" s="158"/>
      <c r="G13" s="159">
        <v>6.5577210840932585</v>
      </c>
      <c r="H13" s="159"/>
      <c r="I13" s="159">
        <v>25.406707218846886</v>
      </c>
      <c r="J13" s="159"/>
      <c r="K13" s="159">
        <v>9.2292812536619664</v>
      </c>
      <c r="L13" s="159"/>
      <c r="M13" s="159">
        <v>4.4834491662131812</v>
      </c>
      <c r="N13" s="159"/>
      <c r="O13" s="159">
        <v>11.242912295958087</v>
      </c>
      <c r="P13" s="159"/>
      <c r="Q13" s="159">
        <v>8.0055132842143237</v>
      </c>
      <c r="R13" s="159"/>
      <c r="S13" s="159">
        <v>-21.451263652783641</v>
      </c>
      <c r="T13" s="159"/>
      <c r="U13" s="159">
        <v>20.338045673298538</v>
      </c>
      <c r="V13" s="159"/>
      <c r="W13" s="159">
        <v>9.007744713927119</v>
      </c>
      <c r="X13" s="160"/>
      <c r="Y13" s="161"/>
      <c r="Z13" s="159">
        <v>-1.0493626187794183</v>
      </c>
      <c r="AA13" s="159"/>
      <c r="AB13" s="159">
        <v>2.8190983032150352</v>
      </c>
      <c r="AC13" s="162"/>
      <c r="AD13" s="159">
        <v>2.7055104052849286</v>
      </c>
      <c r="AE13" s="163"/>
      <c r="AF13" s="159">
        <v>2.0101745371432109</v>
      </c>
    </row>
    <row r="14" spans="1:38" x14ac:dyDescent="0.25">
      <c r="B14" s="23" t="s">
        <v>100</v>
      </c>
      <c r="C14" s="23" t="s">
        <v>218</v>
      </c>
      <c r="D14" s="28"/>
      <c r="E14" s="157">
        <v>-3.8590467475414383</v>
      </c>
      <c r="F14" s="158"/>
      <c r="G14" s="159">
        <v>9.0685105983376051</v>
      </c>
      <c r="H14" s="159"/>
      <c r="I14" s="159">
        <v>21.76242065165523</v>
      </c>
      <c r="J14" s="159"/>
      <c r="K14" s="159">
        <v>1.3596812606154107</v>
      </c>
      <c r="L14" s="159"/>
      <c r="M14" s="159">
        <v>-0.50320270986596505</v>
      </c>
      <c r="N14" s="159"/>
      <c r="O14" s="159">
        <v>5.5120701792573232</v>
      </c>
      <c r="P14" s="159"/>
      <c r="Q14" s="159">
        <v>-2.2880912585905957</v>
      </c>
      <c r="R14" s="159"/>
      <c r="S14" s="159">
        <v>-30.659602902302368</v>
      </c>
      <c r="T14" s="159"/>
      <c r="U14" s="159">
        <v>18.724864725085631</v>
      </c>
      <c r="V14" s="159"/>
      <c r="W14" s="159">
        <v>2.6031690305219555</v>
      </c>
      <c r="X14" s="160"/>
      <c r="Y14" s="161"/>
      <c r="Z14" s="159">
        <v>4.8080362776876076</v>
      </c>
      <c r="AA14" s="159"/>
      <c r="AB14" s="159">
        <v>6.7632998719724302</v>
      </c>
      <c r="AC14" s="162"/>
      <c r="AD14" s="159">
        <v>1.7079253935468524</v>
      </c>
      <c r="AE14" s="163"/>
      <c r="AF14" s="159">
        <v>-6.9175320407082364</v>
      </c>
    </row>
    <row r="15" spans="1:38" ht="15" customHeight="1" x14ac:dyDescent="0.25">
      <c r="B15" s="36" t="s">
        <v>100</v>
      </c>
      <c r="C15" s="36" t="s">
        <v>219</v>
      </c>
      <c r="D15" s="28"/>
      <c r="E15" s="157">
        <v>1.0138748899409062</v>
      </c>
      <c r="F15" s="158"/>
      <c r="G15" s="159">
        <v>22.514939425063382</v>
      </c>
      <c r="H15" s="159"/>
      <c r="I15" s="159">
        <v>4.8221112500071639</v>
      </c>
      <c r="J15" s="159"/>
      <c r="K15" s="159">
        <v>12.249281888964184</v>
      </c>
      <c r="L15" s="159"/>
      <c r="M15" s="159">
        <v>-1.3823594436148152</v>
      </c>
      <c r="N15" s="159"/>
      <c r="O15" s="159">
        <v>4.6428338185959444</v>
      </c>
      <c r="P15" s="159"/>
      <c r="Q15" s="159">
        <v>1.151374220794926</v>
      </c>
      <c r="R15" s="159"/>
      <c r="S15" s="159">
        <v>-20.616894699102453</v>
      </c>
      <c r="T15" s="159"/>
      <c r="U15" s="159">
        <v>12.867113060261429</v>
      </c>
      <c r="V15" s="159"/>
      <c r="W15" s="159">
        <v>9.7229133606120062</v>
      </c>
      <c r="X15" s="160"/>
      <c r="Y15" s="161"/>
      <c r="Z15" s="159">
        <v>2.938701164067854</v>
      </c>
      <c r="AA15" s="159"/>
      <c r="AB15" s="159">
        <v>11.552135717884379</v>
      </c>
      <c r="AC15" s="162"/>
      <c r="AD15" s="159">
        <v>7.7943577188489064</v>
      </c>
      <c r="AE15" s="163"/>
      <c r="AF15" s="159">
        <v>-2.1559191486630502</v>
      </c>
    </row>
    <row r="16" spans="1:38" ht="15" customHeight="1" x14ac:dyDescent="0.25">
      <c r="B16" s="28" t="s">
        <v>226</v>
      </c>
      <c r="C16" s="28" t="s">
        <v>216</v>
      </c>
      <c r="D16" s="28"/>
      <c r="E16" s="157">
        <v>14.149623931479985</v>
      </c>
      <c r="F16" s="158"/>
      <c r="G16" s="159">
        <v>8.1333848532807007</v>
      </c>
      <c r="H16" s="159"/>
      <c r="I16" s="159">
        <v>66.24569784172661</v>
      </c>
      <c r="J16" s="159"/>
      <c r="K16" s="159">
        <v>6.741118314635556</v>
      </c>
      <c r="L16" s="159"/>
      <c r="M16" s="159">
        <v>10.157543303364033</v>
      </c>
      <c r="N16" s="159"/>
      <c r="O16" s="159">
        <v>19.343473886186114</v>
      </c>
      <c r="P16" s="159"/>
      <c r="Q16" s="159">
        <v>11.691268661881905</v>
      </c>
      <c r="R16" s="159"/>
      <c r="S16" s="159">
        <v>2.1931326750912756</v>
      </c>
      <c r="T16" s="159"/>
      <c r="U16" s="159">
        <v>1.9820172032021799</v>
      </c>
      <c r="V16" s="159"/>
      <c r="W16" s="159">
        <v>14.782500726993316</v>
      </c>
      <c r="X16" s="160"/>
      <c r="Y16" s="161"/>
      <c r="Z16" s="159">
        <v>-0.68158360752186464</v>
      </c>
      <c r="AA16" s="159"/>
      <c r="AB16" s="159">
        <v>10.386101668433934</v>
      </c>
      <c r="AC16" s="162"/>
      <c r="AD16" s="159">
        <v>6.8585566080765661</v>
      </c>
      <c r="AE16" s="163"/>
      <c r="AF16" s="159">
        <v>16.292305763566819</v>
      </c>
    </row>
    <row r="17" spans="2:44" ht="15" customHeight="1" x14ac:dyDescent="0.25">
      <c r="B17" s="28" t="s">
        <v>100</v>
      </c>
      <c r="C17" s="28" t="s">
        <v>217</v>
      </c>
      <c r="D17" s="28"/>
      <c r="E17" s="157">
        <v>13.341016117939343</v>
      </c>
      <c r="F17" s="158"/>
      <c r="G17" s="159">
        <v>9.8088853801338676</v>
      </c>
      <c r="H17" s="159"/>
      <c r="I17" s="159">
        <v>-3.733590955806783</v>
      </c>
      <c r="J17" s="159"/>
      <c r="K17" s="159">
        <v>-3.8854348351670875</v>
      </c>
      <c r="L17" s="159"/>
      <c r="M17" s="159">
        <v>9.1464728890299281</v>
      </c>
      <c r="N17" s="159"/>
      <c r="O17" s="159">
        <v>21.816078473541367</v>
      </c>
      <c r="P17" s="159"/>
      <c r="Q17" s="159">
        <v>14.473769866929235</v>
      </c>
      <c r="R17" s="159"/>
      <c r="S17" s="159">
        <v>15.046746595219986</v>
      </c>
      <c r="T17" s="159"/>
      <c r="U17" s="159">
        <v>22.172754396374611</v>
      </c>
      <c r="V17" s="159"/>
      <c r="W17" s="159">
        <v>20.181084507886851</v>
      </c>
      <c r="X17" s="160"/>
      <c r="Y17" s="161"/>
      <c r="Z17" s="159">
        <v>6.0288232022300683</v>
      </c>
      <c r="AA17" s="159"/>
      <c r="AB17" s="159">
        <v>13.631321319970262</v>
      </c>
      <c r="AC17" s="162"/>
      <c r="AD17" s="159">
        <v>9.8079340515068658</v>
      </c>
      <c r="AE17" s="163"/>
      <c r="AF17" s="159">
        <v>14.195846506915995</v>
      </c>
    </row>
    <row r="18" spans="2:44" ht="15" customHeight="1" x14ac:dyDescent="0.25">
      <c r="B18" s="28" t="s">
        <v>100</v>
      </c>
      <c r="C18" s="28" t="s">
        <v>218</v>
      </c>
      <c r="D18" s="28"/>
      <c r="E18" s="157">
        <v>10.648537110897351</v>
      </c>
      <c r="F18" s="158"/>
      <c r="G18" s="159">
        <v>22.373282206729471</v>
      </c>
      <c r="H18" s="159"/>
      <c r="I18" s="159">
        <v>-6.6260801644398821</v>
      </c>
      <c r="J18" s="159"/>
      <c r="K18" s="159">
        <v>8.4393949449243575</v>
      </c>
      <c r="L18" s="159"/>
      <c r="M18" s="159">
        <v>8.3355971408239622</v>
      </c>
      <c r="N18" s="159"/>
      <c r="O18" s="159">
        <v>7.9809893891808326</v>
      </c>
      <c r="P18" s="159"/>
      <c r="Q18" s="159">
        <v>14.548174799035861</v>
      </c>
      <c r="R18" s="159"/>
      <c r="S18" s="159">
        <v>-1.1559857914336398</v>
      </c>
      <c r="T18" s="159"/>
      <c r="U18" s="159">
        <v>-5.0139116546884743E-2</v>
      </c>
      <c r="V18" s="159"/>
      <c r="W18" s="159">
        <v>30.383710657120297</v>
      </c>
      <c r="X18" s="160"/>
      <c r="Y18" s="161"/>
      <c r="Z18" s="159">
        <v>7.3862457615157071</v>
      </c>
      <c r="AA18" s="159"/>
      <c r="AB18" s="159">
        <v>14.225079925801538</v>
      </c>
      <c r="AC18" s="162"/>
      <c r="AD18" s="159">
        <v>15.065538318586174</v>
      </c>
      <c r="AE18" s="163"/>
      <c r="AF18" s="159">
        <v>9.4628482329509787</v>
      </c>
    </row>
    <row r="19" spans="2:44" ht="15" customHeight="1" x14ac:dyDescent="0.25">
      <c r="B19" s="36" t="s">
        <v>100</v>
      </c>
      <c r="C19" s="36" t="s">
        <v>219</v>
      </c>
      <c r="D19" s="28"/>
      <c r="E19" s="157">
        <v>17.434891315509319</v>
      </c>
      <c r="F19" s="158"/>
      <c r="G19" s="159">
        <v>30.106289962187638</v>
      </c>
      <c r="H19" s="159"/>
      <c r="I19" s="159">
        <v>16.716516241552213</v>
      </c>
      <c r="J19" s="159"/>
      <c r="K19" s="159">
        <v>5.4479993393210275</v>
      </c>
      <c r="L19" s="159"/>
      <c r="M19" s="159">
        <v>11.271181217669268</v>
      </c>
      <c r="N19" s="159"/>
      <c r="O19" s="159">
        <v>20.042562106081828</v>
      </c>
      <c r="P19" s="159"/>
      <c r="Q19" s="159">
        <v>15.361256498186515</v>
      </c>
      <c r="R19" s="159"/>
      <c r="S19" s="159">
        <v>10.355797350223071</v>
      </c>
      <c r="T19" s="159"/>
      <c r="U19" s="159">
        <v>20.919340330866543</v>
      </c>
      <c r="V19" s="159"/>
      <c r="W19" s="159">
        <v>20.994315232544857</v>
      </c>
      <c r="X19" s="160"/>
      <c r="Y19" s="161"/>
      <c r="Z19" s="159">
        <v>12.877681592732387</v>
      </c>
      <c r="AA19" s="159"/>
      <c r="AB19" s="159">
        <v>14.787678488689307</v>
      </c>
      <c r="AC19" s="162"/>
      <c r="AD19" s="159">
        <v>18.837070173629172</v>
      </c>
      <c r="AE19" s="163"/>
      <c r="AF19" s="159">
        <v>17.458742891762171</v>
      </c>
    </row>
    <row r="20" spans="2:44" ht="15" customHeight="1" x14ac:dyDescent="0.25">
      <c r="B20" s="28" t="s">
        <v>227</v>
      </c>
      <c r="C20" s="28" t="s">
        <v>216</v>
      </c>
      <c r="D20" s="28"/>
      <c r="E20" s="157">
        <v>24.708598014055234</v>
      </c>
      <c r="F20" s="158"/>
      <c r="G20" s="159">
        <v>21.879364633144458</v>
      </c>
      <c r="H20" s="159"/>
      <c r="I20" s="159">
        <v>8.8132955641205957</v>
      </c>
      <c r="J20" s="159"/>
      <c r="K20" s="159">
        <v>12.861542483962843</v>
      </c>
      <c r="L20" s="159"/>
      <c r="M20" s="159">
        <v>34.696672481971461</v>
      </c>
      <c r="N20" s="159"/>
      <c r="O20" s="159">
        <v>30.603450442678096</v>
      </c>
      <c r="P20" s="159"/>
      <c r="Q20" s="159">
        <v>24.007288342336206</v>
      </c>
      <c r="R20" s="159"/>
      <c r="S20" s="159">
        <v>17.782391077864851</v>
      </c>
      <c r="T20" s="159"/>
      <c r="U20" s="159">
        <v>43.793913674696775</v>
      </c>
      <c r="V20" s="159"/>
      <c r="W20" s="159">
        <v>31.298090598291633</v>
      </c>
      <c r="X20" s="160"/>
      <c r="Y20" s="161"/>
      <c r="Z20" s="159">
        <v>16.146469396441141</v>
      </c>
      <c r="AA20" s="159"/>
      <c r="AB20" s="159">
        <v>19.371320362791</v>
      </c>
      <c r="AC20" s="162"/>
      <c r="AD20" s="159">
        <v>20.316036916506263</v>
      </c>
      <c r="AE20" s="163"/>
      <c r="AF20" s="159">
        <v>26.263110383223875</v>
      </c>
      <c r="AR20" s="2"/>
    </row>
    <row r="21" spans="2:44" ht="15" customHeight="1" x14ac:dyDescent="0.25">
      <c r="B21" s="28" t="s">
        <v>100</v>
      </c>
      <c r="C21" s="28" t="s">
        <v>217</v>
      </c>
      <c r="D21" s="28"/>
      <c r="E21" s="157">
        <v>23.072668598155182</v>
      </c>
      <c r="F21" s="158"/>
      <c r="G21" s="159">
        <v>16.940055478746622</v>
      </c>
      <c r="H21" s="159"/>
      <c r="I21" s="159">
        <v>15.810357796679479</v>
      </c>
      <c r="J21" s="159"/>
      <c r="K21" s="159">
        <v>10.778626879841017</v>
      </c>
      <c r="L21" s="159"/>
      <c r="M21" s="159">
        <v>27.845509796049345</v>
      </c>
      <c r="N21" s="159"/>
      <c r="O21" s="159">
        <v>27.381212388963139</v>
      </c>
      <c r="P21" s="159"/>
      <c r="Q21" s="159">
        <v>23.15793070188672</v>
      </c>
      <c r="R21" s="159"/>
      <c r="S21" s="159">
        <v>19.943125807948256</v>
      </c>
      <c r="T21" s="159"/>
      <c r="U21" s="159">
        <v>27.727781917778934</v>
      </c>
      <c r="V21" s="159"/>
      <c r="W21" s="159">
        <v>32.926990549850153</v>
      </c>
      <c r="X21" s="160"/>
      <c r="Y21" s="161"/>
      <c r="Z21" s="159">
        <v>13.177932540528445</v>
      </c>
      <c r="AA21" s="159"/>
      <c r="AB21" s="159">
        <v>19.014360207315917</v>
      </c>
      <c r="AC21" s="162"/>
      <c r="AD21" s="159">
        <v>23.895398906212098</v>
      </c>
      <c r="AE21" s="163"/>
      <c r="AF21" s="159">
        <v>23.439171661799563</v>
      </c>
      <c r="AR21" s="2"/>
    </row>
    <row r="22" spans="2:44" ht="15" customHeight="1" x14ac:dyDescent="0.25">
      <c r="B22" s="28" t="s">
        <v>100</v>
      </c>
      <c r="C22" s="28" t="s">
        <v>218</v>
      </c>
      <c r="D22" s="28"/>
      <c r="E22" s="157">
        <v>7.5649321549916717</v>
      </c>
      <c r="F22" s="158"/>
      <c r="G22" s="159">
        <v>12.828822177664964</v>
      </c>
      <c r="H22" s="159"/>
      <c r="I22" s="159">
        <v>11.975119144903186</v>
      </c>
      <c r="J22" s="159"/>
      <c r="K22" s="159">
        <v>-1.5864826441734214</v>
      </c>
      <c r="L22" s="159"/>
      <c r="M22" s="159">
        <v>6.8860819187471325</v>
      </c>
      <c r="N22" s="159"/>
      <c r="O22" s="159">
        <v>11.063243515872486</v>
      </c>
      <c r="P22" s="159"/>
      <c r="Q22" s="159">
        <v>7.1951391916052421</v>
      </c>
      <c r="R22" s="159"/>
      <c r="S22" s="159">
        <v>-12.592688177296589</v>
      </c>
      <c r="T22" s="159"/>
      <c r="U22" s="159">
        <v>4.0406579864177301</v>
      </c>
      <c r="V22" s="159"/>
      <c r="W22" s="159">
        <v>34.879430835617164</v>
      </c>
      <c r="X22" s="160"/>
      <c r="Y22" s="161"/>
      <c r="Z22" s="159">
        <v>10.346620515469207</v>
      </c>
      <c r="AA22" s="159"/>
      <c r="AB22" s="159">
        <v>9.7704880005608974</v>
      </c>
      <c r="AC22" s="162"/>
      <c r="AD22" s="159">
        <v>10.487365693651633</v>
      </c>
      <c r="AE22" s="163"/>
      <c r="AF22" s="159">
        <v>6.7029940154298515</v>
      </c>
    </row>
    <row r="23" spans="2:44" ht="15.75" customHeight="1" x14ac:dyDescent="0.25">
      <c r="B23" s="36" t="s">
        <v>100</v>
      </c>
      <c r="C23" s="36" t="s">
        <v>219</v>
      </c>
      <c r="D23" s="28"/>
      <c r="E23" s="157">
        <v>18.22684791945332</v>
      </c>
      <c r="F23" s="158"/>
      <c r="G23" s="159">
        <v>24.530184752675943</v>
      </c>
      <c r="H23" s="159"/>
      <c r="I23" s="159">
        <v>19.924539548941564</v>
      </c>
      <c r="J23" s="159"/>
      <c r="K23" s="159">
        <v>20.081037553527487</v>
      </c>
      <c r="L23" s="159"/>
      <c r="M23" s="159">
        <v>8.5787066340381202</v>
      </c>
      <c r="N23" s="159"/>
      <c r="O23" s="159">
        <v>25.495316889230672</v>
      </c>
      <c r="P23" s="159"/>
      <c r="Q23" s="159">
        <v>18.427743698618642</v>
      </c>
      <c r="R23" s="159"/>
      <c r="S23" s="159">
        <v>7.4736386984967087</v>
      </c>
      <c r="T23" s="159"/>
      <c r="U23" s="159">
        <v>25.070343464548934</v>
      </c>
      <c r="V23" s="159"/>
      <c r="W23" s="159">
        <v>27.297880334894646</v>
      </c>
      <c r="X23" s="160"/>
      <c r="Y23" s="161"/>
      <c r="Z23" s="159">
        <v>10.803603274859137</v>
      </c>
      <c r="AA23" s="159"/>
      <c r="AB23" s="159">
        <v>13.273153131574325</v>
      </c>
      <c r="AC23" s="162"/>
      <c r="AD23" s="159">
        <v>18.47875335387085</v>
      </c>
      <c r="AE23" s="163"/>
      <c r="AF23" s="159">
        <v>18.747458816999583</v>
      </c>
    </row>
    <row r="24" spans="2:44" ht="15.75" thickBot="1" x14ac:dyDescent="0.3">
      <c r="B24" s="39" t="s">
        <v>215</v>
      </c>
      <c r="C24" s="39" t="s">
        <v>216</v>
      </c>
      <c r="D24" s="28"/>
      <c r="E24" s="157">
        <v>25.893279397934009</v>
      </c>
      <c r="F24" s="158"/>
      <c r="G24" s="159">
        <v>15.602205387025712</v>
      </c>
      <c r="H24" s="159"/>
      <c r="I24" s="159">
        <v>21.966133074431138</v>
      </c>
      <c r="J24" s="159"/>
      <c r="K24" s="159">
        <v>28.428206236106515</v>
      </c>
      <c r="L24" s="159"/>
      <c r="M24" s="159">
        <v>26.357915861681054</v>
      </c>
      <c r="N24" s="159"/>
      <c r="O24" s="159">
        <v>33.085722506424332</v>
      </c>
      <c r="P24" s="159"/>
      <c r="Q24" s="159">
        <v>24.316114607402199</v>
      </c>
      <c r="R24" s="159"/>
      <c r="S24" s="159">
        <v>30.843906171273026</v>
      </c>
      <c r="T24" s="159"/>
      <c r="U24" s="159">
        <v>68.736349967496125</v>
      </c>
      <c r="V24" s="159"/>
      <c r="W24" s="159">
        <v>21.533818563969721</v>
      </c>
      <c r="X24" s="160"/>
      <c r="Y24" s="161"/>
      <c r="Z24" s="159">
        <v>9.1769542758914469</v>
      </c>
      <c r="AA24" s="159"/>
      <c r="AB24" s="159">
        <v>14.87985792789793</v>
      </c>
      <c r="AC24" s="162"/>
      <c r="AD24" s="159">
        <v>25.019723233977111</v>
      </c>
      <c r="AE24" s="163"/>
      <c r="AF24" s="159">
        <v>27.22311656150633</v>
      </c>
      <c r="AG24" s="40"/>
    </row>
    <row r="25" spans="2:44" x14ac:dyDescent="0.25">
      <c r="B25" s="23" t="s">
        <v>100</v>
      </c>
      <c r="C25" s="23" t="s">
        <v>217</v>
      </c>
      <c r="D25" s="28"/>
      <c r="E25" s="157">
        <v>22.038171213917245</v>
      </c>
      <c r="F25" s="158"/>
      <c r="G25" s="159">
        <v>16.647617574558076</v>
      </c>
      <c r="H25" s="159"/>
      <c r="I25" s="159">
        <v>13.261149768934695</v>
      </c>
      <c r="J25" s="159"/>
      <c r="K25" s="159">
        <v>19.604478522135199</v>
      </c>
      <c r="L25" s="159"/>
      <c r="M25" s="159">
        <v>15.750480331484436</v>
      </c>
      <c r="N25" s="159"/>
      <c r="O25" s="159">
        <v>26.907616088252752</v>
      </c>
      <c r="P25" s="159"/>
      <c r="Q25" s="159">
        <v>28.28750139860286</v>
      </c>
      <c r="R25" s="159"/>
      <c r="S25" s="159">
        <v>19.350553453910283</v>
      </c>
      <c r="T25" s="159"/>
      <c r="U25" s="159">
        <v>50.389644571991298</v>
      </c>
      <c r="V25" s="159"/>
      <c r="W25" s="159">
        <v>27.725303044774162</v>
      </c>
      <c r="X25" s="160"/>
      <c r="Y25" s="161"/>
      <c r="Z25" s="159">
        <v>13.396028506920061</v>
      </c>
      <c r="AA25" s="159"/>
      <c r="AB25" s="159">
        <v>20.106186946736006</v>
      </c>
      <c r="AC25" s="162"/>
      <c r="AD25" s="159">
        <v>25.406215931534906</v>
      </c>
      <c r="AE25" s="163"/>
      <c r="AF25" s="159">
        <v>21.674654042281418</v>
      </c>
      <c r="AG25" s="8"/>
      <c r="AH25" s="184" t="s">
        <v>15</v>
      </c>
      <c r="AI25" s="185"/>
      <c r="AJ25" s="185"/>
      <c r="AK25" s="186"/>
    </row>
    <row r="26" spans="2:44" ht="15.75" thickBot="1" x14ac:dyDescent="0.3">
      <c r="B26" s="23" t="s">
        <v>100</v>
      </c>
      <c r="C26" s="23" t="s">
        <v>218</v>
      </c>
      <c r="D26" s="28"/>
      <c r="E26" s="157">
        <v>16.993350087033932</v>
      </c>
      <c r="F26" s="158"/>
      <c r="G26" s="159">
        <v>23.229285370448022</v>
      </c>
      <c r="H26" s="159"/>
      <c r="I26" s="159">
        <v>4.3072039807053217</v>
      </c>
      <c r="J26" s="159"/>
      <c r="K26" s="159">
        <v>-9.3176055391170873</v>
      </c>
      <c r="L26" s="159"/>
      <c r="M26" s="159">
        <v>6.5397179654323407</v>
      </c>
      <c r="N26" s="159"/>
      <c r="O26" s="159">
        <v>26.028299602592433</v>
      </c>
      <c r="P26" s="159"/>
      <c r="Q26" s="159">
        <v>19.147821730676242</v>
      </c>
      <c r="R26" s="159"/>
      <c r="S26" s="159">
        <v>15.320058788487978</v>
      </c>
      <c r="T26" s="159"/>
      <c r="U26" s="159">
        <v>17.953270252730007</v>
      </c>
      <c r="V26" s="159"/>
      <c r="W26" s="159">
        <v>20.704315525537432</v>
      </c>
      <c r="X26" s="160"/>
      <c r="Y26" s="161"/>
      <c r="Z26" s="159">
        <v>12.000452720682759</v>
      </c>
      <c r="AA26" s="159"/>
      <c r="AB26" s="159">
        <v>20.197307197490488</v>
      </c>
      <c r="AC26" s="162"/>
      <c r="AD26" s="159">
        <v>21.346426978619476</v>
      </c>
      <c r="AE26" s="163"/>
      <c r="AF26" s="159">
        <v>15.964664335289882</v>
      </c>
      <c r="AG26" s="8"/>
      <c r="AH26" s="187"/>
      <c r="AI26" s="188"/>
      <c r="AJ26" s="188"/>
      <c r="AK26" s="189"/>
    </row>
    <row r="27" spans="2:44" x14ac:dyDescent="0.25">
      <c r="B27" s="23"/>
      <c r="C27" s="23" t="s">
        <v>219</v>
      </c>
      <c r="D27" s="28"/>
      <c r="E27" s="157">
        <v>20.912106210952615</v>
      </c>
      <c r="F27" s="158"/>
      <c r="G27" s="159">
        <v>29.921655524436666</v>
      </c>
      <c r="H27" s="159"/>
      <c r="I27" s="159">
        <v>-1.7456161141634863</v>
      </c>
      <c r="J27" s="159"/>
      <c r="K27" s="159">
        <v>6.1650227613630308</v>
      </c>
      <c r="L27" s="159"/>
      <c r="M27" s="159">
        <v>15.702523999104454</v>
      </c>
      <c r="N27" s="159"/>
      <c r="O27" s="159">
        <v>24.418525164606486</v>
      </c>
      <c r="P27" s="159"/>
      <c r="Q27" s="159">
        <v>22.874915847698212</v>
      </c>
      <c r="R27" s="159"/>
      <c r="S27" s="159">
        <v>20.270001615170678</v>
      </c>
      <c r="T27" s="159"/>
      <c r="U27" s="159">
        <v>31.49075217589623</v>
      </c>
      <c r="V27" s="159"/>
      <c r="W27" s="159">
        <v>25.980051522394643</v>
      </c>
      <c r="X27" s="160"/>
      <c r="Y27" s="161"/>
      <c r="Z27" s="159">
        <v>16.553972970702116</v>
      </c>
      <c r="AA27" s="159"/>
      <c r="AB27" s="159">
        <v>18.747516930872493</v>
      </c>
      <c r="AC27" s="162"/>
      <c r="AD27" s="159">
        <v>24.523078633855498</v>
      </c>
      <c r="AE27" s="163"/>
      <c r="AF27" s="159">
        <v>20.448984725654881</v>
      </c>
      <c r="AG27" s="8"/>
      <c r="AH27" s="190" t="s">
        <v>122</v>
      </c>
      <c r="AI27" s="191"/>
      <c r="AJ27" s="191"/>
      <c r="AK27" s="192"/>
    </row>
    <row r="28" spans="2:44" x14ac:dyDescent="0.25">
      <c r="B28" s="39" t="s">
        <v>220</v>
      </c>
      <c r="C28" s="39" t="s">
        <v>216</v>
      </c>
      <c r="D28" s="28"/>
      <c r="E28" s="157">
        <v>22.363471591776801</v>
      </c>
      <c r="F28" s="158"/>
      <c r="G28" s="159">
        <v>17.100634030968035</v>
      </c>
      <c r="H28" s="159"/>
      <c r="I28" s="159">
        <v>3.4427132386018666</v>
      </c>
      <c r="J28" s="159"/>
      <c r="K28" s="159">
        <v>9.967339596695572</v>
      </c>
      <c r="L28" s="159"/>
      <c r="M28" s="159">
        <v>23.91803349905047</v>
      </c>
      <c r="N28" s="159"/>
      <c r="O28" s="159">
        <v>33.643755438734757</v>
      </c>
      <c r="P28" s="159"/>
      <c r="Q28" s="159">
        <v>19.208253381135847</v>
      </c>
      <c r="R28" s="159"/>
      <c r="S28" s="159">
        <v>29.482109398159615</v>
      </c>
      <c r="T28" s="159"/>
      <c r="U28" s="159">
        <v>20.276282079973694</v>
      </c>
      <c r="V28" s="159"/>
      <c r="W28" s="159">
        <v>25.051744382582608</v>
      </c>
      <c r="X28" s="160"/>
      <c r="Y28" s="161"/>
      <c r="Z28" s="159">
        <v>7.2279168898975676</v>
      </c>
      <c r="AA28" s="159"/>
      <c r="AB28" s="159">
        <v>12.5432546798171</v>
      </c>
      <c r="AC28" s="162"/>
      <c r="AD28" s="159">
        <v>15.216607544612943</v>
      </c>
      <c r="AE28" s="163"/>
      <c r="AF28" s="159">
        <v>24.802429793620647</v>
      </c>
      <c r="AG28" s="8"/>
      <c r="AH28" s="181" t="s">
        <v>123</v>
      </c>
      <c r="AI28" s="182"/>
      <c r="AJ28" s="182"/>
      <c r="AK28" s="183"/>
    </row>
    <row r="29" spans="2:44" x14ac:dyDescent="0.25">
      <c r="B29" s="23" t="s">
        <v>100</v>
      </c>
      <c r="C29" s="23" t="s">
        <v>217</v>
      </c>
      <c r="D29" s="28"/>
      <c r="E29" s="157">
        <v>17.788748999380253</v>
      </c>
      <c r="F29" s="158"/>
      <c r="G29" s="159">
        <v>26.021811545176167</v>
      </c>
      <c r="H29" s="159"/>
      <c r="I29" s="159">
        <v>-7.8378925972497546</v>
      </c>
      <c r="J29" s="159"/>
      <c r="K29" s="159">
        <v>-0.89534643772210831</v>
      </c>
      <c r="L29" s="159"/>
      <c r="M29" s="159">
        <v>23.358708242829117</v>
      </c>
      <c r="N29" s="159"/>
      <c r="O29" s="159">
        <v>26.182816150871652</v>
      </c>
      <c r="P29" s="159"/>
      <c r="Q29" s="159">
        <v>19.6632519003754</v>
      </c>
      <c r="R29" s="159"/>
      <c r="S29" s="159">
        <v>8.6797218716422311</v>
      </c>
      <c r="T29" s="159"/>
      <c r="U29" s="159">
        <v>10.466544053896815</v>
      </c>
      <c r="V29" s="159"/>
      <c r="W29" s="159">
        <v>24.296593702600468</v>
      </c>
      <c r="X29" s="160"/>
      <c r="Y29" s="161"/>
      <c r="Z29" s="159">
        <v>8.608621677442521</v>
      </c>
      <c r="AA29" s="159"/>
      <c r="AB29" s="159">
        <v>15.330934612516767</v>
      </c>
      <c r="AC29" s="162"/>
      <c r="AD29" s="159">
        <v>23.674493776715266</v>
      </c>
      <c r="AE29" s="163"/>
      <c r="AF29" s="159">
        <v>16.982277961431496</v>
      </c>
      <c r="AG29" s="8"/>
      <c r="AH29" s="181" t="s">
        <v>124</v>
      </c>
      <c r="AI29" s="182"/>
      <c r="AJ29" s="182"/>
      <c r="AK29" s="183"/>
    </row>
    <row r="30" spans="2:44" x14ac:dyDescent="0.25">
      <c r="B30" s="23" t="s">
        <v>100</v>
      </c>
      <c r="C30" s="23" t="s">
        <v>218</v>
      </c>
      <c r="D30" s="28"/>
      <c r="E30" s="157">
        <v>16.471458972192153</v>
      </c>
      <c r="F30" s="158"/>
      <c r="G30" s="159">
        <v>23.113628455120814</v>
      </c>
      <c r="H30" s="159"/>
      <c r="I30" s="159">
        <v>5.1722790609356082</v>
      </c>
      <c r="J30" s="159"/>
      <c r="K30" s="159">
        <v>16.53087060393905</v>
      </c>
      <c r="L30" s="159"/>
      <c r="M30" s="159">
        <v>16.743776776346653</v>
      </c>
      <c r="N30" s="159"/>
      <c r="O30" s="159">
        <v>18.525839180354378</v>
      </c>
      <c r="P30" s="159"/>
      <c r="Q30" s="159">
        <v>13.019416773857502</v>
      </c>
      <c r="R30" s="159"/>
      <c r="S30" s="159">
        <v>13.920310954485767</v>
      </c>
      <c r="T30" s="159"/>
      <c r="U30" s="159">
        <v>34.989931450843287</v>
      </c>
      <c r="V30" s="159"/>
      <c r="W30" s="159">
        <v>20.193056307973947</v>
      </c>
      <c r="X30" s="160"/>
      <c r="Y30" s="161"/>
      <c r="Z30" s="159">
        <v>7.9501641818714655</v>
      </c>
      <c r="AA30" s="159"/>
      <c r="AB30" s="159">
        <v>16.161161270089039</v>
      </c>
      <c r="AC30" s="162"/>
      <c r="AD30" s="159">
        <v>16.902501972991299</v>
      </c>
      <c r="AE30" s="163"/>
      <c r="AF30" s="159">
        <v>16.552176822665039</v>
      </c>
      <c r="AG30" s="8"/>
      <c r="AH30" s="181" t="s">
        <v>3</v>
      </c>
      <c r="AI30" s="182"/>
      <c r="AJ30" s="182"/>
      <c r="AK30" s="183"/>
    </row>
    <row r="31" spans="2:44" x14ac:dyDescent="0.25">
      <c r="B31" s="36" t="s">
        <v>100</v>
      </c>
      <c r="C31" s="36" t="s">
        <v>219</v>
      </c>
      <c r="D31" s="28"/>
      <c r="E31" s="157">
        <v>21.131765525665749</v>
      </c>
      <c r="F31" s="158"/>
      <c r="G31" s="159">
        <v>31.889962167663505</v>
      </c>
      <c r="H31" s="159"/>
      <c r="I31" s="159">
        <v>21.939395560045789</v>
      </c>
      <c r="J31" s="159"/>
      <c r="K31" s="159">
        <v>25.014342897137244</v>
      </c>
      <c r="L31" s="159"/>
      <c r="M31" s="159">
        <v>13.875215721357252</v>
      </c>
      <c r="N31" s="159"/>
      <c r="O31" s="159">
        <v>24.189051584811931</v>
      </c>
      <c r="P31" s="159"/>
      <c r="Q31" s="159">
        <v>17.611459524397613</v>
      </c>
      <c r="R31" s="159"/>
      <c r="S31" s="159">
        <v>14.688576368281673</v>
      </c>
      <c r="T31" s="159"/>
      <c r="U31" s="159">
        <v>23.515634969792345</v>
      </c>
      <c r="V31" s="159"/>
      <c r="W31" s="159">
        <v>23.36827433939877</v>
      </c>
      <c r="X31" s="160"/>
      <c r="Y31" s="161"/>
      <c r="Z31" s="159">
        <v>12.526882553913453</v>
      </c>
      <c r="AA31" s="159"/>
      <c r="AB31" s="159">
        <v>15.270933418885589</v>
      </c>
      <c r="AC31" s="162"/>
      <c r="AD31" s="159">
        <v>21.08275089406942</v>
      </c>
      <c r="AE31" s="163"/>
      <c r="AF31" s="159">
        <v>21.753061237770346</v>
      </c>
      <c r="AG31" s="8"/>
      <c r="AH31" s="181" t="s">
        <v>4</v>
      </c>
      <c r="AI31" s="182"/>
      <c r="AJ31" s="182"/>
      <c r="AK31" s="183"/>
    </row>
    <row r="32" spans="2:44" x14ac:dyDescent="0.25">
      <c r="B32" s="23" t="s">
        <v>221</v>
      </c>
      <c r="C32" s="23" t="s">
        <v>216</v>
      </c>
      <c r="D32" s="28"/>
      <c r="E32" s="157">
        <v>26.180719554808629</v>
      </c>
      <c r="F32" s="158"/>
      <c r="G32" s="159">
        <v>22.94568414307102</v>
      </c>
      <c r="H32" s="159"/>
      <c r="I32" s="159">
        <v>4.1597331663961565</v>
      </c>
      <c r="J32" s="159"/>
      <c r="K32" s="159">
        <v>28.966203907449298</v>
      </c>
      <c r="L32" s="159"/>
      <c r="M32" s="159">
        <v>35.412049722765516</v>
      </c>
      <c r="N32" s="159"/>
      <c r="O32" s="159">
        <v>34.908888301092681</v>
      </c>
      <c r="P32" s="159"/>
      <c r="Q32" s="159">
        <v>30.344932938987341</v>
      </c>
      <c r="R32" s="159"/>
      <c r="S32" s="159">
        <v>20.28418496842</v>
      </c>
      <c r="T32" s="159"/>
      <c r="U32" s="159">
        <v>28.265301311179307</v>
      </c>
      <c r="V32" s="159"/>
      <c r="W32" s="159">
        <v>29.61652941143856</v>
      </c>
      <c r="X32" s="160"/>
      <c r="Y32" s="161"/>
      <c r="Z32" s="159">
        <v>14.338949623650716</v>
      </c>
      <c r="AA32" s="159"/>
      <c r="AB32" s="159">
        <v>20.085757797704467</v>
      </c>
      <c r="AC32" s="162"/>
      <c r="AD32" s="159">
        <v>27.225571183699493</v>
      </c>
      <c r="AE32" s="163"/>
      <c r="AF32" s="159">
        <v>26.628117492797934</v>
      </c>
      <c r="AG32" s="8"/>
      <c r="AH32" s="181" t="s">
        <v>5</v>
      </c>
      <c r="AI32" s="182"/>
      <c r="AJ32" s="182"/>
      <c r="AK32" s="183"/>
      <c r="AR32" s="2"/>
    </row>
    <row r="33" spans="2:44" x14ac:dyDescent="0.25">
      <c r="B33" s="23" t="s">
        <v>100</v>
      </c>
      <c r="C33" s="23" t="s">
        <v>217</v>
      </c>
      <c r="D33" s="28"/>
      <c r="E33" s="157">
        <v>23.420449741332426</v>
      </c>
      <c r="F33" s="158"/>
      <c r="G33" s="159">
        <v>23.765753719681186</v>
      </c>
      <c r="H33" s="159"/>
      <c r="I33" s="159">
        <v>3.2335917870512709</v>
      </c>
      <c r="J33" s="159"/>
      <c r="K33" s="159">
        <v>10.466000537854638</v>
      </c>
      <c r="L33" s="159"/>
      <c r="M33" s="159">
        <v>27.424065075784739</v>
      </c>
      <c r="N33" s="159"/>
      <c r="O33" s="159">
        <v>24.810047185973669</v>
      </c>
      <c r="P33" s="159"/>
      <c r="Q33" s="159">
        <v>28.039695651580196</v>
      </c>
      <c r="R33" s="159"/>
      <c r="S33" s="159">
        <v>24.027028935217274</v>
      </c>
      <c r="T33" s="159"/>
      <c r="U33" s="159">
        <v>28.475703545060135</v>
      </c>
      <c r="V33" s="159"/>
      <c r="W33" s="159">
        <v>26.32332969082422</v>
      </c>
      <c r="X33" s="160"/>
      <c r="Y33" s="161"/>
      <c r="Z33" s="159">
        <v>12.387612035622679</v>
      </c>
      <c r="AA33" s="159"/>
      <c r="AB33" s="159">
        <v>15.057368020435653</v>
      </c>
      <c r="AC33" s="162"/>
      <c r="AD33" s="159">
        <v>24.660069962989059</v>
      </c>
      <c r="AE33" s="163"/>
      <c r="AF33" s="159">
        <v>23.993098804996531</v>
      </c>
      <c r="AG33" s="8"/>
      <c r="AH33" s="181" t="s">
        <v>6</v>
      </c>
      <c r="AI33" s="182"/>
      <c r="AJ33" s="182"/>
      <c r="AK33" s="183"/>
      <c r="AR33" s="2"/>
    </row>
    <row r="34" spans="2:44" x14ac:dyDescent="0.25">
      <c r="B34" s="23" t="s">
        <v>100</v>
      </c>
      <c r="C34" s="23" t="s">
        <v>218</v>
      </c>
      <c r="D34" s="28"/>
      <c r="E34" s="157">
        <v>20.195658678646616</v>
      </c>
      <c r="F34" s="158"/>
      <c r="G34" s="159">
        <v>20.081623803173709</v>
      </c>
      <c r="H34" s="159"/>
      <c r="I34" s="159">
        <v>22.704723389126467</v>
      </c>
      <c r="J34" s="159"/>
      <c r="K34" s="159">
        <v>3.9436834691731097</v>
      </c>
      <c r="L34" s="159"/>
      <c r="M34" s="159">
        <v>20.723708969887159</v>
      </c>
      <c r="N34" s="159"/>
      <c r="O34" s="159">
        <v>21.891519939474652</v>
      </c>
      <c r="P34" s="159"/>
      <c r="Q34" s="159">
        <v>21.663549329378171</v>
      </c>
      <c r="R34" s="159"/>
      <c r="S34" s="159">
        <v>15.389782534990346</v>
      </c>
      <c r="T34" s="159"/>
      <c r="U34" s="159">
        <v>11.339718393548083</v>
      </c>
      <c r="V34" s="159"/>
      <c r="W34" s="159">
        <v>24.549476304773954</v>
      </c>
      <c r="X34" s="160"/>
      <c r="Y34" s="161"/>
      <c r="Z34" s="159">
        <v>15.694132772344846</v>
      </c>
      <c r="AA34" s="159"/>
      <c r="AB34" s="159">
        <v>18.180833795802229</v>
      </c>
      <c r="AC34" s="162"/>
      <c r="AD34" s="159">
        <v>21.586490572730945</v>
      </c>
      <c r="AE34" s="163"/>
      <c r="AF34" s="159">
        <v>20.15541417088626</v>
      </c>
      <c r="AG34" s="8"/>
      <c r="AH34" s="181" t="s">
        <v>7</v>
      </c>
      <c r="AI34" s="182"/>
      <c r="AJ34" s="182"/>
      <c r="AK34" s="183"/>
    </row>
    <row r="35" spans="2:44" ht="15.75" customHeight="1" thickBot="1" x14ac:dyDescent="0.3">
      <c r="B35" s="36" t="s">
        <v>100</v>
      </c>
      <c r="C35" s="36" t="s">
        <v>219</v>
      </c>
      <c r="D35" s="28"/>
      <c r="E35" s="157">
        <v>25.831099434995814</v>
      </c>
      <c r="F35" s="158"/>
      <c r="G35" s="159">
        <v>32.524151628975176</v>
      </c>
      <c r="H35" s="159"/>
      <c r="I35" s="159">
        <v>24.673179421129785</v>
      </c>
      <c r="J35" s="159"/>
      <c r="K35" s="159">
        <v>22.084482077427275</v>
      </c>
      <c r="L35" s="159"/>
      <c r="M35" s="159">
        <v>22.165906287206305</v>
      </c>
      <c r="N35" s="159"/>
      <c r="O35" s="159">
        <v>26.7057735429498</v>
      </c>
      <c r="P35" s="159"/>
      <c r="Q35" s="159">
        <v>22.290059468239605</v>
      </c>
      <c r="R35" s="159"/>
      <c r="S35" s="159">
        <v>21.474998164178736</v>
      </c>
      <c r="T35" s="159"/>
      <c r="U35" s="159">
        <v>37.460438700574336</v>
      </c>
      <c r="V35" s="159"/>
      <c r="W35" s="159">
        <v>32.441974351873625</v>
      </c>
      <c r="X35" s="160"/>
      <c r="Y35" s="161"/>
      <c r="Z35" s="159">
        <v>10.091125397568881</v>
      </c>
      <c r="AA35" s="159"/>
      <c r="AB35" s="159">
        <v>17.858798198632662</v>
      </c>
      <c r="AC35" s="162"/>
      <c r="AD35" s="159">
        <v>25.674398010542209</v>
      </c>
      <c r="AE35" s="163"/>
      <c r="AF35" s="159">
        <v>26.706955227905919</v>
      </c>
      <c r="AG35" s="8"/>
      <c r="AH35" s="169" t="s">
        <v>8</v>
      </c>
      <c r="AI35" s="170"/>
      <c r="AJ35" s="170"/>
      <c r="AK35" s="171"/>
    </row>
    <row r="36" spans="2:44" ht="15.75" thickBot="1" x14ac:dyDescent="0.3">
      <c r="B36" s="23" t="s">
        <v>222</v>
      </c>
      <c r="C36" s="23" t="s">
        <v>216</v>
      </c>
      <c r="D36" s="28"/>
      <c r="E36" s="157">
        <v>24.933554754718006</v>
      </c>
      <c r="F36" s="158"/>
      <c r="G36" s="159">
        <v>12.603836647688439</v>
      </c>
      <c r="H36" s="159"/>
      <c r="I36" s="159">
        <v>13.931037799155273</v>
      </c>
      <c r="J36" s="159"/>
      <c r="K36" s="159">
        <v>9.3282286114621495</v>
      </c>
      <c r="L36" s="159"/>
      <c r="M36" s="159">
        <v>28.072521348595142</v>
      </c>
      <c r="N36" s="159"/>
      <c r="O36" s="159">
        <v>29.0468580920626</v>
      </c>
      <c r="P36" s="159"/>
      <c r="Q36" s="159">
        <v>27.113216970684693</v>
      </c>
      <c r="R36" s="159"/>
      <c r="S36" s="159">
        <v>36.931491249874895</v>
      </c>
      <c r="T36" s="159"/>
      <c r="U36" s="159">
        <v>19.778090012417792</v>
      </c>
      <c r="V36" s="159"/>
      <c r="W36" s="159">
        <v>25.074454895881601</v>
      </c>
      <c r="X36" s="160"/>
      <c r="Y36" s="161"/>
      <c r="Z36" s="159">
        <v>9.3776477364639206</v>
      </c>
      <c r="AA36" s="159"/>
      <c r="AB36" s="159">
        <v>19.155519163580294</v>
      </c>
      <c r="AC36" s="162"/>
      <c r="AD36" s="159">
        <v>23.533727416148622</v>
      </c>
      <c r="AE36" s="163"/>
      <c r="AF36" s="159">
        <v>25.872462055986823</v>
      </c>
      <c r="AG36" s="8"/>
    </row>
    <row r="37" spans="2:44" x14ac:dyDescent="0.25">
      <c r="B37" s="23" t="s">
        <v>100</v>
      </c>
      <c r="C37" s="23" t="s">
        <v>217</v>
      </c>
      <c r="D37" s="28"/>
      <c r="E37" s="157">
        <v>21.578734744942263</v>
      </c>
      <c r="F37" s="158"/>
      <c r="G37" s="159">
        <v>20.166885572495357</v>
      </c>
      <c r="H37" s="159"/>
      <c r="I37" s="159">
        <v>14.208298384639338</v>
      </c>
      <c r="J37" s="159"/>
      <c r="K37" s="159">
        <v>12.173609068188053</v>
      </c>
      <c r="L37" s="159"/>
      <c r="M37" s="159">
        <v>24.353003062881164</v>
      </c>
      <c r="N37" s="159"/>
      <c r="O37" s="159">
        <v>29.259248647099906</v>
      </c>
      <c r="P37" s="159"/>
      <c r="Q37" s="159">
        <v>25.013557233445972</v>
      </c>
      <c r="R37" s="159"/>
      <c r="S37" s="159">
        <v>16.87822329488187</v>
      </c>
      <c r="T37" s="159"/>
      <c r="U37" s="159">
        <v>10.208562953165462</v>
      </c>
      <c r="V37" s="159"/>
      <c r="W37" s="159">
        <v>20.922903267323498</v>
      </c>
      <c r="X37" s="160"/>
      <c r="Y37" s="161"/>
      <c r="Z37" s="159">
        <v>13.507573941267422</v>
      </c>
      <c r="AA37" s="159"/>
      <c r="AB37" s="159">
        <v>17.509028667971954</v>
      </c>
      <c r="AC37" s="162"/>
      <c r="AD37" s="159">
        <v>22.976624355964709</v>
      </c>
      <c r="AE37" s="163"/>
      <c r="AF37" s="159">
        <v>21.748039068498201</v>
      </c>
      <c r="AG37" s="8"/>
      <c r="AH37" s="184" t="s">
        <v>16</v>
      </c>
      <c r="AI37" s="185"/>
      <c r="AJ37" s="185"/>
      <c r="AK37" s="186"/>
    </row>
    <row r="38" spans="2:44" ht="15.75" thickBot="1" x14ac:dyDescent="0.3">
      <c r="B38" s="23" t="s">
        <v>100</v>
      </c>
      <c r="C38" s="23" t="s">
        <v>218</v>
      </c>
      <c r="D38" s="28"/>
      <c r="E38" s="157">
        <v>15.894019099059076</v>
      </c>
      <c r="F38" s="158"/>
      <c r="G38" s="159">
        <v>20.036765841738031</v>
      </c>
      <c r="H38" s="159"/>
      <c r="I38" s="159">
        <v>28.425911443894275</v>
      </c>
      <c r="J38" s="159"/>
      <c r="K38" s="159">
        <v>-1.8285949014676817</v>
      </c>
      <c r="L38" s="159"/>
      <c r="M38" s="159">
        <v>10.415244852731039</v>
      </c>
      <c r="N38" s="159"/>
      <c r="O38" s="159">
        <v>19.774126538556203</v>
      </c>
      <c r="P38" s="159"/>
      <c r="Q38" s="159">
        <v>16.120071455669876</v>
      </c>
      <c r="R38" s="159"/>
      <c r="S38" s="159">
        <v>5.6087158823314738</v>
      </c>
      <c r="T38" s="159"/>
      <c r="U38" s="159">
        <v>46.89257164074364</v>
      </c>
      <c r="V38" s="159"/>
      <c r="W38" s="159">
        <v>14.437663403889506</v>
      </c>
      <c r="X38" s="160"/>
      <c r="Y38" s="161"/>
      <c r="Z38" s="159">
        <v>13.844264868019112</v>
      </c>
      <c r="AA38" s="159"/>
      <c r="AB38" s="159">
        <v>11.448142896532246</v>
      </c>
      <c r="AC38" s="162"/>
      <c r="AD38" s="159">
        <v>18.830232950977376</v>
      </c>
      <c r="AE38" s="163"/>
      <c r="AF38" s="159">
        <v>15.712649884819584</v>
      </c>
      <c r="AG38" s="8"/>
      <c r="AH38" s="187"/>
      <c r="AI38" s="188"/>
      <c r="AJ38" s="188"/>
      <c r="AK38" s="189"/>
    </row>
    <row r="39" spans="2:44" x14ac:dyDescent="0.25">
      <c r="B39" s="36" t="s">
        <v>100</v>
      </c>
      <c r="C39" s="36" t="s">
        <v>219</v>
      </c>
      <c r="D39" s="28"/>
      <c r="E39" s="157">
        <v>8.8984800724587121</v>
      </c>
      <c r="F39" s="158"/>
      <c r="G39" s="159">
        <v>29.448796213980795</v>
      </c>
      <c r="H39" s="159"/>
      <c r="I39" s="159">
        <v>33.72075668345208</v>
      </c>
      <c r="J39" s="159"/>
      <c r="K39" s="159">
        <v>14.363284834397174</v>
      </c>
      <c r="L39" s="159"/>
      <c r="M39" s="159">
        <v>0.94002490375581527</v>
      </c>
      <c r="N39" s="159"/>
      <c r="O39" s="159">
        <v>6.4668712226471197</v>
      </c>
      <c r="P39" s="159"/>
      <c r="Q39" s="159">
        <v>8.2299349278733089</v>
      </c>
      <c r="R39" s="159"/>
      <c r="S39" s="159">
        <v>-20.871172021850846</v>
      </c>
      <c r="T39" s="159"/>
      <c r="U39" s="159">
        <v>4.1357178030495465</v>
      </c>
      <c r="V39" s="159"/>
      <c r="W39" s="159">
        <v>15.994856385261127</v>
      </c>
      <c r="X39" s="160"/>
      <c r="Y39" s="161"/>
      <c r="Z39" s="159">
        <v>8.7786782184229235</v>
      </c>
      <c r="AA39" s="159"/>
      <c r="AB39" s="159">
        <v>8.4082808905887969</v>
      </c>
      <c r="AC39" s="162"/>
      <c r="AD39" s="159">
        <v>11.524833362536448</v>
      </c>
      <c r="AE39" s="163"/>
      <c r="AF39" s="159">
        <v>8.4432271659577616</v>
      </c>
      <c r="AG39" s="8"/>
      <c r="AH39" s="190" t="s">
        <v>10</v>
      </c>
      <c r="AI39" s="191"/>
      <c r="AJ39" s="191"/>
      <c r="AK39" s="192"/>
    </row>
    <row r="40" spans="2:44" ht="15.75" customHeight="1" x14ac:dyDescent="0.25">
      <c r="B40" s="23" t="s">
        <v>223</v>
      </c>
      <c r="C40" s="23" t="s">
        <v>216</v>
      </c>
      <c r="D40" s="28"/>
      <c r="E40" s="157">
        <v>10.309984173810946</v>
      </c>
      <c r="F40" s="158"/>
      <c r="G40" s="159">
        <v>17.714353441192259</v>
      </c>
      <c r="H40" s="159"/>
      <c r="I40" s="159">
        <v>5.8367186770400821</v>
      </c>
      <c r="J40" s="159"/>
      <c r="K40" s="159">
        <v>9.5667549655031152</v>
      </c>
      <c r="L40" s="159"/>
      <c r="M40" s="159">
        <v>9.7197085292466134</v>
      </c>
      <c r="N40" s="159"/>
      <c r="O40" s="159">
        <v>20.76872787946639</v>
      </c>
      <c r="P40" s="159"/>
      <c r="Q40" s="159">
        <v>8.4479776160659483</v>
      </c>
      <c r="R40" s="159"/>
      <c r="S40" s="159">
        <v>-3.7220539822262988</v>
      </c>
      <c r="T40" s="159"/>
      <c r="U40" s="159">
        <v>18.236778654197757</v>
      </c>
      <c r="V40" s="159"/>
      <c r="W40" s="159">
        <v>14.489062467593733</v>
      </c>
      <c r="X40" s="160"/>
      <c r="Y40" s="161"/>
      <c r="Z40" s="159">
        <v>7.23621259876428</v>
      </c>
      <c r="AA40" s="159"/>
      <c r="AB40" s="159">
        <v>2.1759696040912444</v>
      </c>
      <c r="AC40" s="162"/>
      <c r="AD40" s="159">
        <v>13.75322954859319</v>
      </c>
      <c r="AE40" s="163"/>
      <c r="AF40" s="159">
        <v>10.331328151264271</v>
      </c>
      <c r="AG40" s="8"/>
      <c r="AH40" s="181" t="s">
        <v>11</v>
      </c>
      <c r="AI40" s="182"/>
      <c r="AJ40" s="182"/>
      <c r="AK40" s="183"/>
    </row>
    <row r="41" spans="2:44" x14ac:dyDescent="0.25">
      <c r="B41" s="23" t="s">
        <v>100</v>
      </c>
      <c r="C41" s="23" t="s">
        <v>217</v>
      </c>
      <c r="D41" s="28"/>
      <c r="E41" s="157">
        <v>8.6604097174348116</v>
      </c>
      <c r="F41" s="158"/>
      <c r="G41" s="159">
        <v>13.964448620057446</v>
      </c>
      <c r="H41" s="159"/>
      <c r="I41" s="159">
        <v>19.511001998068938</v>
      </c>
      <c r="J41" s="159"/>
      <c r="K41" s="159">
        <v>4.4085927555326005</v>
      </c>
      <c r="L41" s="159"/>
      <c r="M41" s="159">
        <v>3.9503646370189074</v>
      </c>
      <c r="N41" s="159"/>
      <c r="O41" s="159">
        <v>23.475197752586951</v>
      </c>
      <c r="P41" s="159"/>
      <c r="Q41" s="159">
        <v>8.1626424519590692</v>
      </c>
      <c r="R41" s="159"/>
      <c r="S41" s="159">
        <v>-6.634903650395465</v>
      </c>
      <c r="T41" s="159"/>
      <c r="U41" s="159">
        <v>21.732836313184595</v>
      </c>
      <c r="V41" s="159"/>
      <c r="W41" s="159">
        <v>1.8241560671120149E-2</v>
      </c>
      <c r="X41" s="160"/>
      <c r="Y41" s="161"/>
      <c r="Z41" s="159">
        <v>6.2182120791428188</v>
      </c>
      <c r="AA41" s="159"/>
      <c r="AB41" s="159">
        <v>3.4758931133788482</v>
      </c>
      <c r="AC41" s="162"/>
      <c r="AD41" s="159">
        <v>7.0844858133617787</v>
      </c>
      <c r="AE41" s="163"/>
      <c r="AF41" s="159">
        <v>9.3913703498145864</v>
      </c>
      <c r="AG41" s="8"/>
      <c r="AH41" s="181" t="s">
        <v>12</v>
      </c>
      <c r="AI41" s="182"/>
      <c r="AJ41" s="182"/>
      <c r="AK41" s="183"/>
    </row>
    <row r="42" spans="2:44" ht="15.75" thickBot="1" x14ac:dyDescent="0.3">
      <c r="B42" s="23" t="s">
        <v>100</v>
      </c>
      <c r="C42" s="23" t="s">
        <v>218</v>
      </c>
      <c r="D42" s="28"/>
      <c r="E42" s="157">
        <v>-1.5226805480663645</v>
      </c>
      <c r="F42" s="158"/>
      <c r="G42" s="159">
        <v>16.587014091073407</v>
      </c>
      <c r="H42" s="159"/>
      <c r="I42" s="159">
        <v>11.774482884042845</v>
      </c>
      <c r="J42" s="159"/>
      <c r="K42" s="159">
        <v>-18.401976399350971</v>
      </c>
      <c r="L42" s="159"/>
      <c r="M42" s="159">
        <v>-13.939613210006781</v>
      </c>
      <c r="N42" s="159"/>
      <c r="O42" s="159">
        <v>4.6736687601303348</v>
      </c>
      <c r="P42" s="159"/>
      <c r="Q42" s="159">
        <v>-6.4314937255741951</v>
      </c>
      <c r="R42" s="159"/>
      <c r="S42" s="159">
        <v>-14.027387363228023</v>
      </c>
      <c r="T42" s="159"/>
      <c r="U42" s="159">
        <v>-1.1356931348729962</v>
      </c>
      <c r="V42" s="159"/>
      <c r="W42" s="159">
        <v>0.12698752636762212</v>
      </c>
      <c r="X42" s="160"/>
      <c r="Y42" s="161"/>
      <c r="Z42" s="159">
        <v>-2.6735770577977847</v>
      </c>
      <c r="AA42" s="159"/>
      <c r="AB42" s="159">
        <v>-0.4235774515688786</v>
      </c>
      <c r="AC42" s="162"/>
      <c r="AD42" s="159">
        <v>5.1477247348519768</v>
      </c>
      <c r="AE42" s="163"/>
      <c r="AF42" s="159">
        <v>-2.8040851477823288</v>
      </c>
      <c r="AG42" s="8"/>
      <c r="AH42" s="169" t="s">
        <v>13</v>
      </c>
      <c r="AI42" s="170"/>
      <c r="AJ42" s="170"/>
      <c r="AK42" s="171"/>
    </row>
    <row r="43" spans="2:44" x14ac:dyDescent="0.25">
      <c r="B43" s="36" t="s">
        <v>100</v>
      </c>
      <c r="C43" s="36" t="s">
        <v>219</v>
      </c>
      <c r="D43" s="28"/>
      <c r="E43" s="157">
        <v>4.0347797524153499</v>
      </c>
      <c r="F43" s="158"/>
      <c r="G43" s="159">
        <v>27.345221325039482</v>
      </c>
      <c r="H43" s="159"/>
      <c r="I43" s="159">
        <v>14.570577496785379</v>
      </c>
      <c r="J43" s="159"/>
      <c r="K43" s="159">
        <v>-5.842378214608468</v>
      </c>
      <c r="L43" s="159"/>
      <c r="M43" s="159">
        <v>-12.462776751732516</v>
      </c>
      <c r="N43" s="159"/>
      <c r="O43" s="159">
        <v>1.9867677347684489</v>
      </c>
      <c r="P43" s="159"/>
      <c r="Q43" s="159">
        <v>-6.7195372660610388</v>
      </c>
      <c r="R43" s="159"/>
      <c r="S43" s="159">
        <v>-4.4517729426982093</v>
      </c>
      <c r="T43" s="159"/>
      <c r="U43" s="159">
        <v>15.658234201235791</v>
      </c>
      <c r="V43" s="159"/>
      <c r="W43" s="159">
        <v>15.547857194957793</v>
      </c>
      <c r="X43" s="160"/>
      <c r="Y43" s="161"/>
      <c r="Z43" s="159">
        <v>-5.610801197133565</v>
      </c>
      <c r="AA43" s="159"/>
      <c r="AB43" s="159">
        <v>0.82537016380208383</v>
      </c>
      <c r="AC43" s="162"/>
      <c r="AD43" s="159">
        <v>6.3761369042394875</v>
      </c>
      <c r="AE43" s="163"/>
      <c r="AF43" s="159">
        <v>3.9688866105149243</v>
      </c>
      <c r="AG43" s="40"/>
    </row>
    <row r="44" spans="2:44" x14ac:dyDescent="0.25">
      <c r="B44" s="23" t="s">
        <v>224</v>
      </c>
      <c r="C44" s="23" t="s">
        <v>216</v>
      </c>
      <c r="D44" s="28"/>
      <c r="E44" s="157">
        <v>4.0514127595664906</v>
      </c>
      <c r="F44" s="158"/>
      <c r="G44" s="159">
        <v>6.8683055827681549</v>
      </c>
      <c r="H44" s="159"/>
      <c r="I44" s="159">
        <v>-2.4905060113876409</v>
      </c>
      <c r="J44" s="159"/>
      <c r="K44" s="159">
        <v>6.8000173988956583</v>
      </c>
      <c r="L44" s="159"/>
      <c r="M44" s="159">
        <v>5.2901930060774935</v>
      </c>
      <c r="N44" s="159"/>
      <c r="O44" s="159">
        <v>14.695147768671665</v>
      </c>
      <c r="P44" s="159"/>
      <c r="Q44" s="159">
        <v>0.99458147029947686</v>
      </c>
      <c r="R44" s="159"/>
      <c r="S44" s="159">
        <v>-1.060651091202478</v>
      </c>
      <c r="T44" s="159"/>
      <c r="U44" s="159">
        <v>-5.2029274130805376</v>
      </c>
      <c r="V44" s="159"/>
      <c r="W44" s="159">
        <v>3.6951567987574609</v>
      </c>
      <c r="X44" s="160"/>
      <c r="Y44" s="161"/>
      <c r="Z44" s="159">
        <v>-4.2442724419957898</v>
      </c>
      <c r="AA44" s="159"/>
      <c r="AB44" s="159">
        <v>-5.5248995688947424</v>
      </c>
      <c r="AC44" s="162"/>
      <c r="AD44" s="159">
        <v>5.8856125437959594</v>
      </c>
      <c r="AE44" s="163"/>
      <c r="AF44" s="159">
        <v>4.5176343610973406</v>
      </c>
      <c r="AG44" s="40"/>
    </row>
    <row r="45" spans="2:44" x14ac:dyDescent="0.25">
      <c r="B45" s="23"/>
      <c r="C45" s="23" t="s">
        <v>217</v>
      </c>
      <c r="D45" s="28"/>
      <c r="E45" s="164">
        <v>-37.521240147567376</v>
      </c>
      <c r="F45" s="158"/>
      <c r="G45" s="159">
        <v>-15.265427706661502</v>
      </c>
      <c r="H45" s="159"/>
      <c r="I45" s="159">
        <v>-14.452478424307831</v>
      </c>
      <c r="J45" s="159"/>
      <c r="K45" s="159">
        <v>-36.259288261238986</v>
      </c>
      <c r="L45" s="159"/>
      <c r="M45" s="159">
        <v>-45.588255826569259</v>
      </c>
      <c r="N45" s="159"/>
      <c r="O45" s="159">
        <v>-27.020145201338757</v>
      </c>
      <c r="P45" s="159"/>
      <c r="Q45" s="159">
        <v>-44.472162316487832</v>
      </c>
      <c r="R45" s="159"/>
      <c r="S45" s="159">
        <v>-53.054937714888688</v>
      </c>
      <c r="T45" s="159"/>
      <c r="U45" s="159">
        <v>-57.320569166293382</v>
      </c>
      <c r="V45" s="159"/>
      <c r="W45" s="159">
        <v>-51.136006899239405</v>
      </c>
      <c r="X45" s="160"/>
      <c r="Y45" s="161"/>
      <c r="Z45" s="159">
        <v>-47.502566831554731</v>
      </c>
      <c r="AA45" s="159"/>
      <c r="AB45" s="159">
        <v>-48.070088657151395</v>
      </c>
      <c r="AC45" s="162"/>
      <c r="AD45" s="159">
        <v>-35.344260648765399</v>
      </c>
      <c r="AE45" s="163"/>
      <c r="AF45" s="159">
        <v>-37.024809664496971</v>
      </c>
      <c r="AG45" s="40"/>
    </row>
    <row r="46" spans="2:44" x14ac:dyDescent="0.25">
      <c r="B46" s="23"/>
      <c r="C46" s="23" t="s">
        <v>218</v>
      </c>
      <c r="D46" s="28"/>
      <c r="E46" s="164">
        <v>-2.4232035016351294</v>
      </c>
      <c r="F46" s="158"/>
      <c r="G46" s="159">
        <v>-9.6784051651726823</v>
      </c>
      <c r="H46" s="159"/>
      <c r="I46" s="159">
        <v>-2.1961802439615452</v>
      </c>
      <c r="J46" s="159"/>
      <c r="K46" s="159">
        <v>-6.6652321589476049</v>
      </c>
      <c r="L46" s="159"/>
      <c r="M46" s="159">
        <v>-4.6484951934774053</v>
      </c>
      <c r="N46" s="159"/>
      <c r="O46" s="159">
        <v>-8.7553279231879806</v>
      </c>
      <c r="P46" s="159"/>
      <c r="Q46" s="159">
        <v>-14.754652764923881</v>
      </c>
      <c r="R46" s="159"/>
      <c r="S46" s="159">
        <v>27.835438857553729</v>
      </c>
      <c r="T46" s="159"/>
      <c r="U46" s="159">
        <v>-3.8139533061010584</v>
      </c>
      <c r="V46" s="159"/>
      <c r="W46" s="159">
        <v>-13.858673654565184</v>
      </c>
      <c r="X46" s="160"/>
      <c r="Y46" s="161"/>
      <c r="Z46" s="159">
        <v>-22.741245624519575</v>
      </c>
      <c r="AA46" s="159"/>
      <c r="AB46" s="159">
        <v>-27.001818730419149</v>
      </c>
      <c r="AC46" s="162"/>
      <c r="AD46" s="159">
        <v>-9.9625212080787584</v>
      </c>
      <c r="AE46" s="163"/>
      <c r="AF46" s="159">
        <v>0.99643604039263156</v>
      </c>
      <c r="AG46" s="40"/>
    </row>
    <row r="47" spans="2:44" x14ac:dyDescent="0.25">
      <c r="B47" s="36" t="s">
        <v>100</v>
      </c>
      <c r="C47" s="36" t="s">
        <v>219</v>
      </c>
      <c r="D47" s="28"/>
      <c r="E47" s="164">
        <v>11.95122058826294</v>
      </c>
      <c r="F47" s="158"/>
      <c r="G47" s="159">
        <v>11.735288258203131</v>
      </c>
      <c r="H47" s="159"/>
      <c r="I47" s="159">
        <v>20.013863826981453</v>
      </c>
      <c r="J47" s="159"/>
      <c r="K47" s="159">
        <v>19.603381752813771</v>
      </c>
      <c r="L47" s="159"/>
      <c r="M47" s="159">
        <v>8.9386422745076253</v>
      </c>
      <c r="N47" s="159"/>
      <c r="O47" s="159">
        <v>8.6551196719482775</v>
      </c>
      <c r="P47" s="159"/>
      <c r="Q47" s="159">
        <v>3.3819175296256212</v>
      </c>
      <c r="R47" s="159"/>
      <c r="S47" s="159">
        <v>26.819806374927289</v>
      </c>
      <c r="T47" s="159"/>
      <c r="U47" s="159">
        <v>16.329390629459834</v>
      </c>
      <c r="V47" s="159"/>
      <c r="W47" s="159">
        <v>-0.11295940677745664</v>
      </c>
      <c r="X47" s="160"/>
      <c r="Y47" s="161"/>
      <c r="Z47" s="159">
        <v>-18.641899971901779</v>
      </c>
      <c r="AA47" s="159"/>
      <c r="AB47" s="159">
        <v>-10.423651933741578</v>
      </c>
      <c r="AC47" s="162"/>
      <c r="AD47" s="159">
        <v>4.9311264059424778</v>
      </c>
      <c r="AE47" s="163"/>
      <c r="AF47" s="159">
        <v>15.256978040024059</v>
      </c>
      <c r="AG47" s="40"/>
    </row>
    <row r="48" spans="2:44" x14ac:dyDescent="0.25">
      <c r="B48" s="146">
        <v>2021</v>
      </c>
      <c r="C48" s="23" t="s">
        <v>216</v>
      </c>
      <c r="D48" s="28"/>
      <c r="E48" s="164">
        <v>9.7297428383179199</v>
      </c>
      <c r="F48" s="165"/>
      <c r="G48" s="159">
        <v>1.9808993619249224</v>
      </c>
      <c r="H48" s="159"/>
      <c r="I48" s="159">
        <v>26.553040345989729</v>
      </c>
      <c r="J48" s="159"/>
      <c r="K48" s="159">
        <v>24.517464730772808</v>
      </c>
      <c r="L48" s="159"/>
      <c r="M48" s="159">
        <v>23.549697723748331</v>
      </c>
      <c r="N48" s="159"/>
      <c r="O48" s="159">
        <v>9.7064901906540317</v>
      </c>
      <c r="P48" s="159"/>
      <c r="Q48" s="159">
        <v>9.9266383980910895</v>
      </c>
      <c r="R48" s="159"/>
      <c r="S48" s="159">
        <v>3.8136520010553476</v>
      </c>
      <c r="T48" s="159"/>
      <c r="U48" s="159">
        <v>6.8569900722721364</v>
      </c>
      <c r="V48" s="159"/>
      <c r="W48" s="159">
        <v>5.1354458151847373</v>
      </c>
      <c r="X48" s="166"/>
      <c r="Y48" s="167"/>
      <c r="Z48" s="159">
        <v>-15.633404367901246</v>
      </c>
      <c r="AA48" s="159"/>
      <c r="AB48" s="159">
        <v>-9.2584732449214844</v>
      </c>
      <c r="AC48" s="159"/>
      <c r="AD48" s="159">
        <v>7.4840237716915921</v>
      </c>
      <c r="AE48" s="159"/>
      <c r="AF48" s="159">
        <v>11.849250145919296</v>
      </c>
      <c r="AG48" s="40"/>
    </row>
    <row r="49" spans="1:32" x14ac:dyDescent="0.25">
      <c r="B49" s="15"/>
      <c r="C49" s="15"/>
      <c r="D49" s="15"/>
      <c r="E49" s="5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row>
    <row r="50" spans="1:32" ht="15" customHeight="1" x14ac:dyDescent="0.25">
      <c r="D50" s="1"/>
      <c r="U50" s="1"/>
      <c r="V50" s="1"/>
      <c r="Z50" s="1"/>
      <c r="AA50" s="1"/>
    </row>
    <row r="51" spans="1:32" ht="15.75" customHeight="1" x14ac:dyDescent="0.25">
      <c r="B51" s="172" t="s">
        <v>14</v>
      </c>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4"/>
    </row>
    <row r="52" spans="1:32" ht="15.75" customHeight="1" x14ac:dyDescent="0.25">
      <c r="B52" s="175"/>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7"/>
    </row>
    <row r="53" spans="1:32" ht="15.75" customHeight="1" x14ac:dyDescent="0.25">
      <c r="B53" s="175"/>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7"/>
    </row>
    <row r="54" spans="1:32" ht="15" customHeight="1" x14ac:dyDescent="0.25">
      <c r="B54" s="175"/>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7"/>
    </row>
    <row r="55" spans="1:32" ht="15" customHeight="1" x14ac:dyDescent="0.25">
      <c r="B55" s="175"/>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7"/>
    </row>
    <row r="56" spans="1:32" ht="15" customHeight="1" x14ac:dyDescent="0.25">
      <c r="B56" s="175"/>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7"/>
    </row>
    <row r="57" spans="1:32" ht="15.75" customHeight="1" x14ac:dyDescent="0.25">
      <c r="B57" s="175"/>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7"/>
    </row>
    <row r="58" spans="1:32" ht="15" customHeight="1" x14ac:dyDescent="0.25">
      <c r="B58" s="175"/>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7"/>
    </row>
    <row r="59" spans="1:32" ht="15" customHeight="1" x14ac:dyDescent="0.25">
      <c r="B59" s="175"/>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7"/>
    </row>
    <row r="60" spans="1:32" ht="15.75" customHeight="1" x14ac:dyDescent="0.25">
      <c r="B60" s="175"/>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7"/>
    </row>
    <row r="61" spans="1:32" x14ac:dyDescent="0.25">
      <c r="B61" s="178"/>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80"/>
    </row>
    <row r="62" spans="1:32" ht="15" customHeight="1" x14ac:dyDescent="0.25">
      <c r="A62" s="7"/>
    </row>
    <row r="63" spans="1:32" ht="15" customHeight="1" x14ac:dyDescent="0.25">
      <c r="A63" s="7"/>
      <c r="D63" s="1"/>
    </row>
    <row r="64" spans="1:32" x14ac:dyDescent="0.25">
      <c r="A64" s="7"/>
      <c r="D64" s="1"/>
    </row>
    <row r="65" spans="1:30" x14ac:dyDescent="0.25">
      <c r="A65" s="7"/>
      <c r="D65" s="1"/>
    </row>
    <row r="66" spans="1:30" x14ac:dyDescent="0.25">
      <c r="A66" s="7"/>
      <c r="D66" s="1"/>
    </row>
    <row r="67" spans="1:30" x14ac:dyDescent="0.25">
      <c r="A67" s="7"/>
      <c r="D67" s="1"/>
    </row>
    <row r="68" spans="1:30" x14ac:dyDescent="0.25">
      <c r="A68" s="7"/>
      <c r="D68" s="1"/>
    </row>
    <row r="69" spans="1:30" x14ac:dyDescent="0.25">
      <c r="A69" s="7"/>
      <c r="D69" s="1"/>
    </row>
    <row r="70" spans="1:30" x14ac:dyDescent="0.25">
      <c r="A70" s="7"/>
      <c r="D70" s="1"/>
    </row>
    <row r="71" spans="1:30" x14ac:dyDescent="0.25">
      <c r="A71" s="7"/>
      <c r="D71" s="1"/>
    </row>
    <row r="72" spans="1:30" x14ac:dyDescent="0.25">
      <c r="A72" s="7"/>
      <c r="D72" s="1"/>
    </row>
    <row r="73" spans="1:30" x14ac:dyDescent="0.25">
      <c r="A73" s="7"/>
      <c r="D73" s="1"/>
    </row>
    <row r="74" spans="1:30" x14ac:dyDescent="0.25">
      <c r="D74" s="1"/>
    </row>
    <row r="75" spans="1:30" ht="15" customHeight="1" x14ac:dyDescent="0.25">
      <c r="C75" s="7"/>
      <c r="D75" s="7"/>
      <c r="E75" s="7"/>
      <c r="F75" s="7"/>
      <c r="G75" s="56"/>
      <c r="H75" s="7"/>
      <c r="I75" s="7"/>
      <c r="J75" s="7"/>
      <c r="K75" s="7"/>
      <c r="L75" s="7"/>
      <c r="M75" s="7"/>
      <c r="N75" s="7"/>
      <c r="O75" s="7"/>
    </row>
    <row r="76" spans="1:30" x14ac:dyDescent="0.25">
      <c r="B76" s="7"/>
      <c r="C76" s="7"/>
      <c r="D76" s="7"/>
      <c r="E76" s="7"/>
      <c r="F76" s="7"/>
      <c r="G76" s="56"/>
      <c r="H76" s="7"/>
      <c r="I76" s="7"/>
      <c r="J76" s="7"/>
      <c r="K76" s="7"/>
      <c r="L76" s="7"/>
      <c r="M76" s="7"/>
      <c r="N76" s="7"/>
      <c r="O76" s="7"/>
    </row>
    <row r="77" spans="1:30" x14ac:dyDescent="0.25">
      <c r="B77" s="7"/>
      <c r="C77" s="7"/>
      <c r="D77" s="7"/>
      <c r="E77" s="7"/>
      <c r="F77" s="7"/>
      <c r="G77" s="56"/>
      <c r="H77" s="7"/>
      <c r="I77" s="7"/>
      <c r="J77" s="7"/>
      <c r="K77" s="7"/>
      <c r="L77" s="7"/>
      <c r="M77" s="7"/>
      <c r="N77" s="7"/>
      <c r="O77" s="7"/>
    </row>
    <row r="78" spans="1:30" x14ac:dyDescent="0.25">
      <c r="B78" s="7"/>
      <c r="C78" s="7"/>
      <c r="D78" s="7"/>
      <c r="E78" s="7"/>
      <c r="F78" s="7"/>
      <c r="G78" s="56"/>
      <c r="H78" s="7"/>
      <c r="I78" s="7"/>
      <c r="J78" s="7"/>
      <c r="K78" s="7"/>
      <c r="L78" s="7"/>
      <c r="M78" s="7"/>
      <c r="N78" s="7"/>
      <c r="O78" s="7"/>
    </row>
    <row r="79" spans="1:30" x14ac:dyDescent="0.25">
      <c r="B79" s="7"/>
      <c r="C79" s="7"/>
      <c r="D79" s="7"/>
      <c r="E79" s="7"/>
      <c r="F79" s="7"/>
      <c r="G79" s="56"/>
      <c r="H79" s="7"/>
      <c r="I79" s="7"/>
      <c r="J79" s="7"/>
      <c r="K79" s="7"/>
      <c r="L79" s="7"/>
      <c r="M79" s="7"/>
      <c r="N79" s="7"/>
      <c r="O79" s="7"/>
      <c r="P79" s="7"/>
      <c r="Q79" s="7"/>
      <c r="R79" s="7"/>
      <c r="S79" s="7"/>
      <c r="T79" s="7"/>
      <c r="U79" s="7"/>
      <c r="V79" s="7"/>
      <c r="W79" s="7"/>
      <c r="X79" s="7"/>
      <c r="Y79" s="7"/>
      <c r="Z79" s="22"/>
      <c r="AA79" s="22"/>
      <c r="AB79" s="7"/>
      <c r="AC79" s="7"/>
      <c r="AD79" s="7"/>
    </row>
    <row r="80" spans="1:30" x14ac:dyDescent="0.25">
      <c r="B80" s="7"/>
      <c r="C80" s="7"/>
      <c r="D80" s="7"/>
      <c r="E80" s="7"/>
      <c r="F80" s="7"/>
      <c r="G80" s="56"/>
      <c r="H80" s="7"/>
      <c r="I80" s="7"/>
      <c r="J80" s="7"/>
      <c r="K80" s="7"/>
      <c r="L80" s="7"/>
      <c r="M80" s="7"/>
      <c r="N80" s="7"/>
      <c r="O80" s="7"/>
      <c r="P80" s="7"/>
      <c r="Q80" s="7"/>
      <c r="R80" s="7"/>
      <c r="S80" s="7"/>
      <c r="T80" s="7"/>
      <c r="U80" s="7"/>
      <c r="V80" s="7"/>
      <c r="W80" s="7"/>
      <c r="X80" s="7"/>
      <c r="Y80" s="7"/>
      <c r="Z80" s="22"/>
      <c r="AA80" s="22"/>
      <c r="AB80" s="7"/>
      <c r="AC80" s="7"/>
      <c r="AD80" s="7"/>
    </row>
    <row r="81" spans="2:30" x14ac:dyDescent="0.25">
      <c r="B81" s="7"/>
      <c r="C81" s="7"/>
      <c r="D81" s="7"/>
      <c r="E81" s="7"/>
      <c r="F81" s="7"/>
      <c r="G81" s="56"/>
      <c r="H81" s="7"/>
      <c r="I81" s="7"/>
      <c r="J81" s="7"/>
      <c r="K81" s="7"/>
      <c r="L81" s="7"/>
      <c r="M81" s="7"/>
      <c r="N81" s="7"/>
      <c r="O81" s="7"/>
      <c r="P81" s="7"/>
      <c r="Q81" s="7"/>
      <c r="R81" s="7"/>
      <c r="S81" s="7"/>
      <c r="T81" s="7"/>
      <c r="U81" s="7"/>
      <c r="V81" s="7"/>
      <c r="W81" s="7"/>
      <c r="X81" s="7"/>
      <c r="Y81" s="7"/>
      <c r="Z81" s="22"/>
      <c r="AA81" s="22"/>
      <c r="AB81" s="7"/>
      <c r="AC81" s="7"/>
      <c r="AD81" s="7"/>
    </row>
    <row r="82" spans="2:30" x14ac:dyDescent="0.25">
      <c r="B82" s="7"/>
      <c r="C82" s="7"/>
      <c r="D82" s="7"/>
      <c r="E82" s="7"/>
      <c r="F82" s="7"/>
      <c r="G82" s="56"/>
      <c r="H82" s="7"/>
      <c r="I82" s="7"/>
      <c r="J82" s="7"/>
      <c r="K82" s="7"/>
      <c r="L82" s="7"/>
      <c r="M82" s="7"/>
      <c r="N82" s="7"/>
      <c r="O82" s="7"/>
      <c r="P82" s="7"/>
      <c r="Q82" s="7"/>
      <c r="R82" s="7"/>
      <c r="S82" s="7"/>
      <c r="T82" s="7"/>
      <c r="U82" s="7"/>
      <c r="V82" s="7"/>
      <c r="W82" s="7"/>
      <c r="X82" s="7"/>
      <c r="Y82" s="7"/>
      <c r="Z82" s="22"/>
      <c r="AA82" s="22"/>
      <c r="AB82" s="7"/>
      <c r="AC82" s="7"/>
      <c r="AD82" s="7"/>
    </row>
    <row r="83" spans="2:30" x14ac:dyDescent="0.25">
      <c r="B83" s="7"/>
      <c r="C83" s="7"/>
      <c r="D83" s="7"/>
      <c r="E83" s="7"/>
      <c r="F83" s="7"/>
      <c r="G83" s="56"/>
      <c r="H83" s="7"/>
      <c r="I83" s="7"/>
      <c r="J83" s="7"/>
      <c r="K83" s="7"/>
      <c r="L83" s="7"/>
      <c r="M83" s="7"/>
      <c r="N83" s="7"/>
      <c r="O83" s="7"/>
      <c r="P83" s="7"/>
      <c r="Q83" s="7"/>
      <c r="R83" s="7"/>
      <c r="S83" s="7"/>
      <c r="T83" s="7"/>
      <c r="U83" s="7"/>
      <c r="V83" s="7"/>
      <c r="W83" s="7"/>
      <c r="X83" s="7"/>
      <c r="Y83" s="7"/>
      <c r="Z83" s="22"/>
      <c r="AA83" s="22"/>
      <c r="AB83" s="7"/>
      <c r="AC83" s="7"/>
      <c r="AD83" s="7"/>
    </row>
    <row r="84" spans="2:30" x14ac:dyDescent="0.25">
      <c r="B84" s="7"/>
      <c r="C84" s="7"/>
      <c r="D84" s="7"/>
      <c r="E84" s="7"/>
      <c r="F84" s="7"/>
      <c r="G84" s="56"/>
      <c r="H84" s="7"/>
      <c r="I84" s="7"/>
      <c r="J84" s="7"/>
      <c r="K84" s="7"/>
      <c r="L84" s="7"/>
      <c r="M84" s="7"/>
      <c r="N84" s="7"/>
      <c r="O84" s="7"/>
      <c r="P84" s="7"/>
      <c r="Q84" s="7"/>
      <c r="R84" s="7"/>
      <c r="S84" s="7"/>
      <c r="T84" s="7"/>
      <c r="U84" s="7"/>
      <c r="V84" s="7"/>
      <c r="W84" s="7"/>
      <c r="X84" s="7"/>
      <c r="Y84" s="7"/>
      <c r="Z84" s="22"/>
      <c r="AA84" s="22"/>
      <c r="AB84" s="7"/>
      <c r="AC84" s="7"/>
      <c r="AD84" s="7"/>
    </row>
    <row r="85" spans="2:30" x14ac:dyDescent="0.25">
      <c r="B85" s="7"/>
      <c r="C85" s="7"/>
      <c r="D85" s="7"/>
      <c r="E85" s="7"/>
      <c r="F85" s="7"/>
      <c r="G85" s="56"/>
      <c r="H85" s="7"/>
      <c r="I85" s="7"/>
      <c r="J85" s="7"/>
      <c r="K85" s="7"/>
      <c r="L85" s="7"/>
      <c r="M85" s="7"/>
      <c r="N85" s="7"/>
      <c r="O85" s="7"/>
      <c r="P85" s="7"/>
      <c r="Q85" s="7"/>
      <c r="R85" s="7"/>
      <c r="S85" s="7"/>
      <c r="T85" s="7"/>
      <c r="U85" s="7"/>
      <c r="V85" s="7"/>
      <c r="W85" s="7"/>
      <c r="X85" s="7"/>
      <c r="Y85" s="7"/>
      <c r="Z85" s="22"/>
      <c r="AA85" s="22"/>
      <c r="AB85" s="7"/>
      <c r="AC85" s="7"/>
      <c r="AD85" s="7"/>
    </row>
  </sheetData>
  <mergeCells count="17">
    <mergeCell ref="E8:E10"/>
    <mergeCell ref="AH25:AK26"/>
    <mergeCell ref="AH27:AK27"/>
    <mergeCell ref="AH28:AK28"/>
    <mergeCell ref="AH29:AK29"/>
    <mergeCell ref="AH30:AK30"/>
    <mergeCell ref="AH31:AK31"/>
    <mergeCell ref="AH39:AK39"/>
    <mergeCell ref="AH40:AK40"/>
    <mergeCell ref="AH41:AK41"/>
    <mergeCell ref="AH42:AK42"/>
    <mergeCell ref="B51:AF61"/>
    <mergeCell ref="AH32:AK32"/>
    <mergeCell ref="AH33:AK33"/>
    <mergeCell ref="AH34:AK34"/>
    <mergeCell ref="AH35:AK35"/>
    <mergeCell ref="AH37:AK38"/>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U87"/>
  <sheetViews>
    <sheetView topLeftCell="A2" zoomScale="106" zoomScaleNormal="106" workbookViewId="0">
      <selection activeCell="AF17" sqref="AF17"/>
    </sheetView>
  </sheetViews>
  <sheetFormatPr baseColWidth="10" defaultRowHeight="15" x14ac:dyDescent="0.25"/>
  <cols>
    <col min="1" max="1" width="3.42578125" style="1" customWidth="1"/>
    <col min="2" max="2" width="6.42578125" style="1" customWidth="1"/>
    <col min="3" max="3" width="31" style="1" customWidth="1"/>
    <col min="4" max="4" width="3.85546875" style="6" customWidth="1"/>
    <col min="5" max="5" width="9.5703125" style="1" customWidth="1"/>
    <col min="6" max="6" width="2.42578125" style="1" customWidth="1"/>
    <col min="7" max="7" width="9.5703125" style="1" customWidth="1"/>
    <col min="8" max="8" width="2.42578125" style="1" customWidth="1"/>
    <col min="9" max="9" width="9.5703125" style="1" customWidth="1"/>
    <col min="10" max="10" width="2.42578125" style="1" customWidth="1"/>
    <col min="11" max="11" width="9.5703125" style="1" customWidth="1"/>
    <col min="12" max="12" width="2.42578125" style="1" customWidth="1"/>
    <col min="13" max="13" width="6.85546875" style="1" bestFit="1" customWidth="1"/>
    <col min="14" max="14" width="4.28515625" style="6" customWidth="1"/>
    <col min="15" max="15" width="4.28515625" style="1" customWidth="1"/>
    <col min="16" max="16" width="9.5703125" style="1" customWidth="1"/>
    <col min="17" max="17" width="2.42578125" style="40" customWidth="1"/>
    <col min="18" max="18" width="9.5703125" style="1" customWidth="1"/>
    <col min="19" max="19" width="2.42578125" style="1" customWidth="1"/>
    <col min="20" max="20" width="9.5703125" style="1" customWidth="1"/>
    <col min="21" max="21" width="2.42578125" style="1" customWidth="1"/>
    <col min="22" max="22" width="9.5703125" style="1" customWidth="1"/>
    <col min="23" max="23" width="2.42578125" style="1" customWidth="1"/>
    <col min="24" max="24" width="5.140625" style="1" customWidth="1"/>
    <col min="25" max="26" width="4.28515625" style="1" customWidth="1"/>
    <col min="27" max="27" width="9.5703125" style="1" customWidth="1"/>
    <col min="28" max="28" width="2.42578125" style="1" customWidth="1"/>
    <col min="29" max="29" width="9.5703125" style="1" customWidth="1"/>
    <col min="30" max="30" width="2.42578125" style="1" customWidth="1"/>
    <col min="31" max="31" width="9.5703125" style="1" customWidth="1"/>
    <col min="32" max="32" width="2.42578125" style="40" customWidth="1"/>
    <col min="33" max="33" width="9.5703125" style="4" customWidth="1"/>
    <col min="34" max="34" width="2.42578125" style="1" customWidth="1"/>
    <col min="35" max="35" width="6.140625" style="1" customWidth="1"/>
    <col min="36" max="37" width="4.28515625" style="1" customWidth="1"/>
    <col min="38" max="39" width="4.7109375" style="1" customWidth="1"/>
    <col min="40" max="46" width="4.28515625" style="1" customWidth="1"/>
    <col min="47" max="47" width="7" style="40" customWidth="1"/>
    <col min="48" max="16384" width="11.42578125" style="1"/>
  </cols>
  <sheetData>
    <row r="1" spans="1:47" ht="54.75" customHeight="1" x14ac:dyDescent="0.25"/>
    <row r="2" spans="1:47" x14ac:dyDescent="0.25">
      <c r="AJ2" s="94"/>
      <c r="AK2" s="94"/>
      <c r="AL2" s="94"/>
      <c r="AM2" s="94"/>
      <c r="AN2" s="94"/>
      <c r="AO2" s="94"/>
      <c r="AP2" s="94"/>
      <c r="AQ2" s="94"/>
    </row>
    <row r="3" spans="1:47" ht="23.25" x14ac:dyDescent="0.35">
      <c r="A3" s="5"/>
      <c r="B3" s="9" t="str">
        <f>Índice!B3</f>
        <v>ENCUESTA DE COYUNTURA DE LA EXPORTACIÓN: PRIMER TRIMESTRE DE 2021</v>
      </c>
      <c r="C3" s="9"/>
      <c r="D3" s="9"/>
      <c r="E3" s="9"/>
      <c r="F3" s="9"/>
      <c r="G3" s="9"/>
      <c r="H3" s="9"/>
      <c r="I3" s="9"/>
      <c r="J3" s="9"/>
      <c r="K3" s="9"/>
      <c r="L3" s="12"/>
      <c r="M3" s="12"/>
      <c r="N3" s="12"/>
      <c r="O3" s="12"/>
      <c r="P3" s="12"/>
      <c r="Q3" s="41"/>
      <c r="R3" s="12"/>
      <c r="S3" s="12"/>
      <c r="T3" s="12"/>
      <c r="U3" s="12"/>
      <c r="V3" s="12"/>
      <c r="W3" s="12"/>
      <c r="X3" s="12"/>
      <c r="Y3" s="12"/>
      <c r="Z3" s="12"/>
      <c r="AA3" s="12"/>
      <c r="AB3" s="12"/>
      <c r="AC3" s="12"/>
      <c r="AD3" s="12"/>
      <c r="AE3" s="12"/>
      <c r="AF3" s="41"/>
      <c r="AG3" s="64"/>
      <c r="AH3" s="12"/>
      <c r="AI3" s="12"/>
      <c r="AJ3" s="94"/>
      <c r="AK3" s="94"/>
      <c r="AL3" s="94"/>
      <c r="AM3" s="94"/>
      <c r="AN3" s="94"/>
      <c r="AO3" s="94"/>
      <c r="AP3" s="94"/>
      <c r="AQ3" s="94"/>
    </row>
    <row r="4" spans="1:47" ht="15.75" x14ac:dyDescent="0.25">
      <c r="A4" s="13"/>
      <c r="D4" s="1"/>
      <c r="N4" s="1"/>
      <c r="AJ4" s="94"/>
      <c r="AK4" s="94"/>
      <c r="AL4" s="94"/>
      <c r="AM4" s="94"/>
      <c r="AN4" s="94"/>
      <c r="AO4" s="94"/>
      <c r="AP4" s="94"/>
      <c r="AQ4" s="94"/>
    </row>
    <row r="5" spans="1:47" ht="15.75" x14ac:dyDescent="0.25">
      <c r="A5" s="13"/>
      <c r="B5" s="14" t="s">
        <v>38</v>
      </c>
      <c r="C5" s="15"/>
      <c r="D5" s="15"/>
      <c r="E5" s="15"/>
      <c r="F5" s="15"/>
      <c r="G5" s="15"/>
      <c r="H5" s="15"/>
      <c r="I5" s="15"/>
      <c r="J5" s="15"/>
      <c r="K5" s="15"/>
      <c r="L5" s="15"/>
      <c r="M5" s="15"/>
      <c r="N5" s="15"/>
      <c r="O5" s="15"/>
      <c r="P5" s="15"/>
      <c r="Q5" s="42"/>
      <c r="R5" s="15"/>
      <c r="S5" s="15"/>
      <c r="T5" s="15"/>
      <c r="U5" s="15"/>
      <c r="V5" s="15"/>
      <c r="W5" s="15"/>
      <c r="X5" s="15"/>
      <c r="Y5" s="15"/>
      <c r="Z5" s="15"/>
      <c r="AA5" s="15"/>
      <c r="AB5" s="15"/>
      <c r="AC5" s="15"/>
      <c r="AD5" s="15"/>
      <c r="AE5" s="15"/>
      <c r="AF5" s="42"/>
      <c r="AG5" s="42"/>
      <c r="AH5" s="15"/>
      <c r="AI5" s="15"/>
      <c r="AJ5" s="94"/>
      <c r="AK5" s="94"/>
      <c r="AL5" s="94"/>
      <c r="AM5" s="94"/>
      <c r="AN5" s="94"/>
      <c r="AO5" s="94"/>
      <c r="AP5" s="94"/>
      <c r="AQ5" s="94"/>
      <c r="AU5" s="1"/>
    </row>
    <row r="6" spans="1:47" ht="15.75" x14ac:dyDescent="0.25">
      <c r="A6" s="13"/>
      <c r="B6" s="30"/>
      <c r="C6" s="3"/>
      <c r="D6" s="3"/>
      <c r="E6" s="3"/>
      <c r="F6" s="3"/>
      <c r="G6" s="3"/>
      <c r="H6" s="3"/>
      <c r="I6" s="3"/>
      <c r="J6" s="3"/>
      <c r="K6" s="3"/>
      <c r="L6" s="3"/>
      <c r="M6" s="3"/>
      <c r="N6" s="3"/>
      <c r="O6" s="3"/>
      <c r="P6" s="3"/>
      <c r="Q6" s="4"/>
      <c r="R6" s="3"/>
      <c r="S6" s="3"/>
      <c r="AJ6" s="94"/>
      <c r="AK6" s="94"/>
      <c r="AL6" s="94"/>
      <c r="AM6" s="94"/>
      <c r="AN6" s="94"/>
      <c r="AO6" s="94"/>
      <c r="AP6" s="94"/>
      <c r="AQ6" s="94"/>
      <c r="AU6" s="1"/>
    </row>
    <row r="7" spans="1:47" ht="15.75" x14ac:dyDescent="0.25">
      <c r="A7" s="13"/>
      <c r="B7" s="30"/>
      <c r="C7" s="3"/>
      <c r="D7" s="3"/>
      <c r="E7" s="3"/>
      <c r="F7" s="3"/>
      <c r="G7" s="3"/>
      <c r="H7" s="3"/>
      <c r="I7" s="3"/>
      <c r="J7" s="3"/>
      <c r="K7" s="3"/>
      <c r="L7" s="3"/>
      <c r="M7" s="3"/>
      <c r="N7" s="3"/>
      <c r="O7" s="3"/>
      <c r="P7" s="3"/>
      <c r="Q7" s="4"/>
      <c r="R7" s="3"/>
      <c r="S7" s="3"/>
      <c r="AJ7" s="94"/>
      <c r="AK7" s="94"/>
      <c r="AL7" s="94"/>
      <c r="AM7" s="94"/>
      <c r="AN7" s="94"/>
      <c r="AO7" s="94"/>
      <c r="AP7" s="94"/>
      <c r="AQ7" s="94"/>
      <c r="AU7" s="1"/>
    </row>
    <row r="8" spans="1:47" s="94" customFormat="1" ht="38.25" customHeight="1" x14ac:dyDescent="0.25">
      <c r="A8" s="93"/>
      <c r="C8" s="95"/>
      <c r="D8" s="96"/>
      <c r="E8" s="196" t="s">
        <v>65</v>
      </c>
      <c r="F8" s="196"/>
      <c r="G8" s="196"/>
      <c r="H8" s="196"/>
      <c r="I8" s="196"/>
      <c r="J8" s="196"/>
      <c r="K8" s="196"/>
      <c r="L8" s="196"/>
      <c r="M8" s="196"/>
      <c r="N8" s="96"/>
      <c r="O8" s="96"/>
      <c r="P8" s="196" t="s">
        <v>66</v>
      </c>
      <c r="Q8" s="196"/>
      <c r="R8" s="196"/>
      <c r="S8" s="196"/>
      <c r="T8" s="196"/>
      <c r="U8" s="196"/>
      <c r="V8" s="196"/>
      <c r="W8" s="196"/>
      <c r="X8" s="196"/>
      <c r="Y8" s="96"/>
      <c r="Z8" s="96"/>
      <c r="AA8" s="196" t="s">
        <v>67</v>
      </c>
      <c r="AB8" s="196"/>
      <c r="AC8" s="196"/>
      <c r="AD8" s="196"/>
      <c r="AE8" s="196"/>
      <c r="AF8" s="196"/>
      <c r="AG8" s="196"/>
      <c r="AH8" s="196"/>
      <c r="AI8" s="196"/>
    </row>
    <row r="9" spans="1:47" ht="15.75" x14ac:dyDescent="0.25">
      <c r="A9" s="13"/>
      <c r="D9" s="1"/>
      <c r="E9" s="85" t="s">
        <v>54</v>
      </c>
      <c r="F9" s="86"/>
      <c r="G9" s="85" t="s">
        <v>55</v>
      </c>
      <c r="H9" s="86"/>
      <c r="I9" s="85" t="s">
        <v>71</v>
      </c>
      <c r="J9" s="86"/>
      <c r="K9" s="85" t="s">
        <v>72</v>
      </c>
      <c r="L9" s="20"/>
      <c r="M9" s="81" t="s">
        <v>68</v>
      </c>
      <c r="N9" s="4"/>
      <c r="O9" s="88"/>
      <c r="P9" s="85" t="s">
        <v>54</v>
      </c>
      <c r="Q9" s="86"/>
      <c r="R9" s="85" t="s">
        <v>55</v>
      </c>
      <c r="S9" s="86"/>
      <c r="T9" s="85" t="s">
        <v>71</v>
      </c>
      <c r="U9" s="86"/>
      <c r="V9" s="85" t="s">
        <v>72</v>
      </c>
      <c r="W9" s="20"/>
      <c r="X9" s="81" t="s">
        <v>69</v>
      </c>
      <c r="Y9" s="4"/>
      <c r="Z9" s="57"/>
      <c r="AA9" s="87" t="s">
        <v>54</v>
      </c>
      <c r="AB9" s="86"/>
      <c r="AC9" s="85" t="s">
        <v>55</v>
      </c>
      <c r="AD9" s="86"/>
      <c r="AE9" s="85" t="s">
        <v>71</v>
      </c>
      <c r="AF9" s="86"/>
      <c r="AG9" s="85" t="s">
        <v>72</v>
      </c>
      <c r="AH9" s="20"/>
      <c r="AI9" s="81" t="s">
        <v>70</v>
      </c>
      <c r="AJ9" s="94"/>
      <c r="AK9" s="94"/>
      <c r="AL9" s="94"/>
      <c r="AM9" s="94"/>
      <c r="AN9" s="94"/>
      <c r="AO9" s="94"/>
      <c r="AP9" s="94"/>
      <c r="AQ9" s="94"/>
      <c r="AU9" s="1"/>
    </row>
    <row r="10" spans="1:47" ht="7.5" customHeight="1" x14ac:dyDescent="0.25">
      <c r="A10" s="13"/>
      <c r="D10" s="28"/>
      <c r="E10" s="4"/>
      <c r="F10" s="83"/>
      <c r="G10" s="4"/>
      <c r="H10" s="4"/>
      <c r="I10" s="4"/>
      <c r="J10" s="4"/>
      <c r="K10" s="4"/>
      <c r="L10" s="4"/>
      <c r="M10" s="4"/>
      <c r="N10" s="4"/>
      <c r="O10" s="88"/>
      <c r="P10" s="4"/>
      <c r="Q10" s="83"/>
      <c r="R10" s="4"/>
      <c r="S10" s="4"/>
      <c r="T10" s="4"/>
      <c r="U10" s="4"/>
      <c r="V10" s="4"/>
      <c r="W10" s="4"/>
      <c r="X10" s="4"/>
      <c r="Y10" s="4"/>
      <c r="Z10" s="88"/>
      <c r="AA10" s="4"/>
      <c r="AB10" s="83"/>
      <c r="AC10" s="4"/>
      <c r="AD10" s="4"/>
      <c r="AE10" s="4"/>
      <c r="AF10" s="4"/>
      <c r="AH10" s="4"/>
      <c r="AI10" s="4"/>
      <c r="AJ10" s="94"/>
      <c r="AK10" s="94"/>
      <c r="AL10" s="94"/>
      <c r="AM10" s="94"/>
      <c r="AN10" s="94"/>
      <c r="AO10" s="94"/>
      <c r="AP10" s="94"/>
      <c r="AQ10" s="94"/>
      <c r="AU10" s="1"/>
    </row>
    <row r="11" spans="1:47" ht="15.75" x14ac:dyDescent="0.25">
      <c r="A11" s="13"/>
      <c r="C11" s="51" t="s">
        <v>9</v>
      </c>
      <c r="D11" s="52"/>
      <c r="E11" s="148">
        <v>28.916772747915999</v>
      </c>
      <c r="F11" s="142"/>
      <c r="G11" s="148">
        <v>46.509175656974698</v>
      </c>
      <c r="H11" s="142"/>
      <c r="I11" s="148">
        <v>24.074113273121895</v>
      </c>
      <c r="J11" s="142"/>
      <c r="K11" s="148">
        <v>0.49993832198738464</v>
      </c>
      <c r="L11" s="84"/>
      <c r="M11" s="153">
        <v>4.8275873046033499</v>
      </c>
      <c r="N11" s="84"/>
      <c r="O11" s="89"/>
      <c r="P11" s="150">
        <v>26.418247034026265</v>
      </c>
      <c r="Q11" s="84"/>
      <c r="R11" s="150">
        <v>55.019904772705232</v>
      </c>
      <c r="S11" s="84"/>
      <c r="T11" s="82">
        <v>16.442674538378789</v>
      </c>
      <c r="U11" s="84"/>
      <c r="V11" s="82">
        <v>2.1191736548897269</v>
      </c>
      <c r="W11" s="84"/>
      <c r="X11" s="152">
        <v>10.091139599150381</v>
      </c>
      <c r="Y11" s="90"/>
      <c r="Z11" s="89"/>
      <c r="AA11" s="82">
        <v>39.318146226719804</v>
      </c>
      <c r="AB11" s="84"/>
      <c r="AC11" s="82">
        <v>44.692695512652698</v>
      </c>
      <c r="AD11" s="84"/>
      <c r="AE11" s="82">
        <v>12.610187158554547</v>
      </c>
      <c r="AF11" s="84"/>
      <c r="AG11" s="82">
        <v>3.3789711020729487</v>
      </c>
      <c r="AH11" s="84"/>
      <c r="AI11" s="152">
        <v>27.570730948498877</v>
      </c>
      <c r="AJ11" s="94"/>
      <c r="AK11" s="94"/>
      <c r="AL11" s="94"/>
      <c r="AM11" s="94"/>
      <c r="AN11" s="94"/>
      <c r="AO11" s="94"/>
      <c r="AP11" s="94"/>
      <c r="AQ11" s="94"/>
      <c r="AU11" s="1"/>
    </row>
    <row r="12" spans="1:47" ht="7.5" customHeight="1" x14ac:dyDescent="0.25">
      <c r="A12" s="13"/>
      <c r="C12" s="23"/>
      <c r="D12" s="28"/>
      <c r="E12" s="83"/>
      <c r="F12" s="83"/>
      <c r="G12" s="83"/>
      <c r="H12" s="83"/>
      <c r="I12" s="83"/>
      <c r="J12" s="83"/>
      <c r="K12" s="83"/>
      <c r="L12" s="83"/>
      <c r="M12" s="40"/>
      <c r="N12" s="4"/>
      <c r="O12" s="88"/>
      <c r="P12" s="83"/>
      <c r="Q12" s="83"/>
      <c r="R12" s="83"/>
      <c r="S12" s="83"/>
      <c r="T12" s="83"/>
      <c r="U12" s="83"/>
      <c r="V12" s="83"/>
      <c r="W12" s="83"/>
      <c r="X12" s="40"/>
      <c r="Y12" s="4"/>
      <c r="Z12" s="88"/>
      <c r="AA12" s="40"/>
      <c r="AB12" s="40"/>
      <c r="AC12" s="40"/>
      <c r="AD12" s="40"/>
      <c r="AE12" s="40"/>
      <c r="AG12" s="40"/>
      <c r="AH12" s="40"/>
      <c r="AI12" s="40"/>
      <c r="AJ12" s="94"/>
      <c r="AK12" s="94"/>
      <c r="AL12" s="94"/>
      <c r="AM12" s="94"/>
      <c r="AN12" s="94"/>
      <c r="AO12" s="94"/>
      <c r="AP12" s="94"/>
      <c r="AQ12" s="94"/>
      <c r="AU12" s="1"/>
    </row>
    <row r="13" spans="1:47" ht="15.75" customHeight="1" x14ac:dyDescent="0.25">
      <c r="A13" s="13"/>
      <c r="B13" s="211" t="s">
        <v>17</v>
      </c>
      <c r="C13" s="39"/>
      <c r="D13" s="39"/>
      <c r="E13" s="44"/>
      <c r="F13" s="44"/>
      <c r="G13" s="44"/>
      <c r="H13" s="44"/>
      <c r="I13" s="44"/>
      <c r="J13" s="44"/>
      <c r="K13" s="44"/>
      <c r="L13" s="44"/>
      <c r="M13" s="44"/>
      <c r="N13" s="4"/>
      <c r="O13" s="88"/>
      <c r="P13" s="44"/>
      <c r="Q13" s="44"/>
      <c r="R13" s="44"/>
      <c r="S13" s="44"/>
      <c r="T13" s="44"/>
      <c r="U13" s="44"/>
      <c r="V13" s="44"/>
      <c r="W13" s="44"/>
      <c r="X13" s="44"/>
      <c r="Y13" s="4"/>
      <c r="Z13" s="88"/>
      <c r="AA13" s="44"/>
      <c r="AB13" s="44"/>
      <c r="AC13" s="44"/>
      <c r="AD13" s="44"/>
      <c r="AE13" s="44"/>
      <c r="AF13" s="44"/>
      <c r="AG13" s="44"/>
      <c r="AH13" s="44"/>
      <c r="AI13" s="44"/>
      <c r="AJ13" s="94"/>
      <c r="AK13" s="94"/>
      <c r="AL13" s="94"/>
      <c r="AM13" s="94"/>
      <c r="AN13" s="94"/>
      <c r="AO13" s="94"/>
      <c r="AP13" s="94"/>
      <c r="AQ13" s="94"/>
      <c r="AU13" s="1"/>
    </row>
    <row r="14" spans="1:47" ht="20.25" customHeight="1" x14ac:dyDescent="0.25">
      <c r="A14" s="138"/>
      <c r="B14" s="212"/>
      <c r="C14" s="28" t="s">
        <v>0</v>
      </c>
      <c r="D14" s="28"/>
      <c r="E14" s="149">
        <v>24.288817893191915</v>
      </c>
      <c r="F14" s="139"/>
      <c r="G14" s="149">
        <v>41.539567869308826</v>
      </c>
      <c r="H14" s="140"/>
      <c r="I14" s="141">
        <v>34.056469465792745</v>
      </c>
      <c r="J14" s="140"/>
      <c r="K14" s="141">
        <v>0.11514477170652392</v>
      </c>
      <c r="L14" s="4"/>
      <c r="M14" s="143">
        <v>-9.8020316656953437</v>
      </c>
      <c r="N14" s="4"/>
      <c r="O14" s="88"/>
      <c r="P14" s="151">
        <v>31.61565394889292</v>
      </c>
      <c r="Q14" s="4"/>
      <c r="R14" s="151">
        <v>49.082757823979733</v>
      </c>
      <c r="S14" s="4"/>
      <c r="T14" s="83">
        <v>17.991661192593419</v>
      </c>
      <c r="U14" s="4"/>
      <c r="V14" s="83">
        <v>1.3099270345339389</v>
      </c>
      <c r="W14" s="4"/>
      <c r="X14" s="144">
        <v>13.784997926454196</v>
      </c>
      <c r="Y14" s="4"/>
      <c r="Z14" s="91"/>
      <c r="AA14" s="83">
        <v>38.273472454078657</v>
      </c>
      <c r="AB14" s="83"/>
      <c r="AC14" s="151">
        <v>48.187295490171607</v>
      </c>
      <c r="AD14" s="83"/>
      <c r="AE14" s="151">
        <v>10.619132039743311</v>
      </c>
      <c r="AF14" s="83"/>
      <c r="AG14" s="83">
        <v>2.9201000160064305</v>
      </c>
      <c r="AH14" s="83"/>
      <c r="AI14" s="144">
        <v>28.460742868707012</v>
      </c>
      <c r="AJ14" s="94"/>
      <c r="AK14" s="94"/>
      <c r="AL14" s="94"/>
      <c r="AM14" s="94"/>
      <c r="AN14" s="94"/>
      <c r="AO14" s="94"/>
      <c r="AP14" s="94"/>
      <c r="AQ14" s="94"/>
      <c r="AU14" s="1"/>
    </row>
    <row r="15" spans="1:47" ht="20.25" customHeight="1" x14ac:dyDescent="0.25">
      <c r="A15" s="138"/>
      <c r="B15" s="212"/>
      <c r="C15" s="28" t="s">
        <v>1</v>
      </c>
      <c r="D15" s="28"/>
      <c r="E15" s="141">
        <v>34.847571451675449</v>
      </c>
      <c r="F15" s="140"/>
      <c r="G15" s="141">
        <v>52.831928204585807</v>
      </c>
      <c r="H15" s="140"/>
      <c r="I15" s="141">
        <v>12.32050034373875</v>
      </c>
      <c r="J15" s="140"/>
      <c r="K15" s="141">
        <v>0</v>
      </c>
      <c r="L15" s="40"/>
      <c r="M15" s="143">
        <v>22.527071107936695</v>
      </c>
      <c r="N15" s="4"/>
      <c r="O15" s="88"/>
      <c r="P15" s="83">
        <v>29.32034573204297</v>
      </c>
      <c r="R15" s="83">
        <v>64.299287232706078</v>
      </c>
      <c r="S15" s="40"/>
      <c r="T15" s="83">
        <v>6.100890040568431</v>
      </c>
      <c r="U15" s="40"/>
      <c r="V15" s="83">
        <v>0.27947699468251769</v>
      </c>
      <c r="W15" s="40"/>
      <c r="X15" s="144">
        <v>23.219455691474533</v>
      </c>
      <c r="Y15" s="4"/>
      <c r="Z15" s="91"/>
      <c r="AA15" s="83">
        <v>52.700558155598131</v>
      </c>
      <c r="AB15" s="83"/>
      <c r="AC15" s="83">
        <v>40.891748671243093</v>
      </c>
      <c r="AD15" s="83"/>
      <c r="AE15" s="83">
        <v>6.100890040568431</v>
      </c>
      <c r="AF15" s="83"/>
      <c r="AG15" s="83">
        <v>0.30680313259034248</v>
      </c>
      <c r="AH15" s="83"/>
      <c r="AI15" s="144">
        <v>46.650801970461416</v>
      </c>
      <c r="AJ15" s="94"/>
      <c r="AK15" s="94"/>
      <c r="AL15" s="94"/>
      <c r="AM15" s="94"/>
      <c r="AN15" s="94"/>
      <c r="AO15" s="94"/>
      <c r="AP15" s="94"/>
      <c r="AQ15" s="94"/>
      <c r="AU15" s="1"/>
    </row>
    <row r="16" spans="1:47" ht="20.25" customHeight="1" x14ac:dyDescent="0.25">
      <c r="A16" s="138"/>
      <c r="B16" s="212"/>
      <c r="C16" s="28" t="s">
        <v>2</v>
      </c>
      <c r="D16" s="28"/>
      <c r="E16" s="141">
        <v>45.990374572038348</v>
      </c>
      <c r="F16" s="140"/>
      <c r="G16" s="141">
        <v>30.773103667978219</v>
      </c>
      <c r="H16" s="140"/>
      <c r="I16" s="141">
        <v>23.236521759983429</v>
      </c>
      <c r="J16" s="140"/>
      <c r="K16" s="141">
        <v>0</v>
      </c>
      <c r="L16" s="40"/>
      <c r="M16" s="143">
        <v>22.753852812054923</v>
      </c>
      <c r="N16" s="4"/>
      <c r="O16" s="88"/>
      <c r="P16" s="83">
        <v>27.151193331012063</v>
      </c>
      <c r="R16" s="83">
        <v>60.845789487698667</v>
      </c>
      <c r="S16" s="40"/>
      <c r="T16" s="83">
        <v>8.9460724306460691</v>
      </c>
      <c r="U16" s="40"/>
      <c r="V16" s="83">
        <v>3.056944750643189</v>
      </c>
      <c r="W16" s="40"/>
      <c r="X16" s="144">
        <v>18.560970946521675</v>
      </c>
      <c r="Y16" s="4"/>
      <c r="Z16" s="91"/>
      <c r="AA16" s="83">
        <v>44.103723707189381</v>
      </c>
      <c r="AB16" s="83"/>
      <c r="AC16" s="83">
        <v>50.497239455355569</v>
      </c>
      <c r="AD16" s="83"/>
      <c r="AE16" s="83">
        <v>4.5140822911039944</v>
      </c>
      <c r="AF16" s="83"/>
      <c r="AG16" s="83">
        <v>0.88495454635105841</v>
      </c>
      <c r="AH16" s="83"/>
      <c r="AI16" s="144">
        <v>40.065750102341561</v>
      </c>
      <c r="AJ16" s="94"/>
      <c r="AK16" s="94"/>
      <c r="AL16" s="94"/>
      <c r="AM16" s="94"/>
      <c r="AN16" s="94"/>
      <c r="AO16" s="94"/>
      <c r="AP16" s="94"/>
      <c r="AQ16" s="94"/>
      <c r="AU16" s="1"/>
    </row>
    <row r="17" spans="1:47" ht="20.25" customHeight="1" x14ac:dyDescent="0.25">
      <c r="A17" s="138"/>
      <c r="B17" s="212"/>
      <c r="C17" s="28" t="s">
        <v>3</v>
      </c>
      <c r="D17" s="28"/>
      <c r="E17" s="141">
        <v>41.118664248167327</v>
      </c>
      <c r="F17" s="140"/>
      <c r="G17" s="141">
        <v>43.415273919056844</v>
      </c>
      <c r="H17" s="140"/>
      <c r="I17" s="141">
        <v>15.466061832775816</v>
      </c>
      <c r="J17" s="140"/>
      <c r="K17" s="141">
        <v>0</v>
      </c>
      <c r="L17" s="40"/>
      <c r="M17" s="143">
        <v>25.652602415391524</v>
      </c>
      <c r="N17" s="4"/>
      <c r="O17" s="88"/>
      <c r="P17" s="83">
        <v>29.11566337711438</v>
      </c>
      <c r="R17" s="83">
        <v>56.362481575142375</v>
      </c>
      <c r="S17" s="40"/>
      <c r="T17" s="83">
        <v>13.607435109986705</v>
      </c>
      <c r="U17" s="40"/>
      <c r="V17" s="83">
        <v>0.9144199377565394</v>
      </c>
      <c r="W17" s="40"/>
      <c r="X17" s="144">
        <v>15.641200757774174</v>
      </c>
      <c r="Y17" s="4"/>
      <c r="Z17" s="91"/>
      <c r="AA17" s="83">
        <v>35.906602357722633</v>
      </c>
      <c r="AB17" s="83"/>
      <c r="AC17" s="83">
        <v>49.065577410456804</v>
      </c>
      <c r="AD17" s="83"/>
      <c r="AE17" s="83">
        <v>9.7828548492060072</v>
      </c>
      <c r="AF17" s="83"/>
      <c r="AG17" s="83">
        <v>5.2449653826145592</v>
      </c>
      <c r="AH17" s="83"/>
      <c r="AI17" s="144">
        <v>27.526550579047601</v>
      </c>
      <c r="AJ17" s="94"/>
      <c r="AK17" s="94"/>
      <c r="AL17" s="94"/>
      <c r="AM17" s="94"/>
      <c r="AN17" s="94"/>
      <c r="AO17" s="94"/>
      <c r="AP17" s="94"/>
      <c r="AQ17" s="94"/>
      <c r="AU17" s="1"/>
    </row>
    <row r="18" spans="1:47" ht="20.25" customHeight="1" x14ac:dyDescent="0.25">
      <c r="A18" s="138"/>
      <c r="B18" s="212"/>
      <c r="C18" s="28" t="s">
        <v>4</v>
      </c>
      <c r="D18" s="28"/>
      <c r="E18" s="141">
        <v>26.484441173559571</v>
      </c>
      <c r="F18" s="140"/>
      <c r="G18" s="141">
        <v>54.399334534228473</v>
      </c>
      <c r="H18" s="140"/>
      <c r="I18" s="141">
        <v>18.769443280524207</v>
      </c>
      <c r="J18" s="140"/>
      <c r="K18" s="141">
        <v>0.34678101168774833</v>
      </c>
      <c r="L18" s="40"/>
      <c r="M18" s="143">
        <v>7.7345496727775229</v>
      </c>
      <c r="N18" s="4"/>
      <c r="O18" s="88"/>
      <c r="P18" s="83">
        <v>21.084634879951043</v>
      </c>
      <c r="R18" s="83">
        <v>62.748874308797639</v>
      </c>
      <c r="S18" s="40"/>
      <c r="T18" s="83">
        <v>13.003506472859325</v>
      </c>
      <c r="U18" s="40"/>
      <c r="V18" s="83">
        <v>3.1629843383919729</v>
      </c>
      <c r="W18" s="40"/>
      <c r="X18" s="144">
        <v>8.3332646789815339</v>
      </c>
      <c r="Y18" s="4"/>
      <c r="Z18" s="91"/>
      <c r="AA18" s="83">
        <v>30.306137507017251</v>
      </c>
      <c r="AB18" s="83"/>
      <c r="AC18" s="83">
        <v>53.73677356273533</v>
      </c>
      <c r="AD18" s="83"/>
      <c r="AE18" s="83">
        <v>11.938070444867732</v>
      </c>
      <c r="AF18" s="83"/>
      <c r="AG18" s="83">
        <v>4.0190184853796795</v>
      </c>
      <c r="AH18" s="83"/>
      <c r="AI18" s="144">
        <v>19.161105400199691</v>
      </c>
      <c r="AJ18" s="94"/>
      <c r="AK18" s="94"/>
      <c r="AL18" s="94"/>
      <c r="AM18" s="94"/>
      <c r="AN18" s="94"/>
      <c r="AO18" s="94"/>
      <c r="AP18" s="94"/>
      <c r="AQ18" s="94"/>
      <c r="AU18" s="1"/>
    </row>
    <row r="19" spans="1:47" ht="20.25" customHeight="1" x14ac:dyDescent="0.25">
      <c r="A19" s="138"/>
      <c r="B19" s="212"/>
      <c r="C19" s="28" t="s">
        <v>5</v>
      </c>
      <c r="D19" s="28"/>
      <c r="E19" s="141">
        <v>29.01696184900316</v>
      </c>
      <c r="F19" s="140"/>
      <c r="G19" s="141">
        <v>44.96491591552946</v>
      </c>
      <c r="H19" s="140"/>
      <c r="I19" s="141">
        <v>25.524858408119766</v>
      </c>
      <c r="J19" s="140"/>
      <c r="K19" s="141">
        <v>0.4932638273476091</v>
      </c>
      <c r="L19" s="40"/>
      <c r="M19" s="143">
        <v>3.4458487319450168</v>
      </c>
      <c r="N19" s="4"/>
      <c r="O19" s="88"/>
      <c r="P19" s="83">
        <v>29.29446258092106</v>
      </c>
      <c r="R19" s="83">
        <v>50.992172874917294</v>
      </c>
      <c r="S19" s="40"/>
      <c r="T19" s="83">
        <v>17.600058255905541</v>
      </c>
      <c r="U19" s="40"/>
      <c r="V19" s="83">
        <v>2.1133062882561044</v>
      </c>
      <c r="W19" s="40"/>
      <c r="X19" s="144">
        <v>11.925676463008729</v>
      </c>
      <c r="Y19" s="4"/>
      <c r="Z19" s="91"/>
      <c r="AA19" s="83">
        <v>44.490919721803259</v>
      </c>
      <c r="AB19" s="83"/>
      <c r="AC19" s="83">
        <v>39.056706655844117</v>
      </c>
      <c r="AD19" s="83"/>
      <c r="AE19" s="83">
        <v>13.9925566942891</v>
      </c>
      <c r="AF19" s="83"/>
      <c r="AG19" s="83">
        <v>2.4598169280635229</v>
      </c>
      <c r="AH19" s="83"/>
      <c r="AI19" s="144">
        <v>31.231042548762407</v>
      </c>
      <c r="AJ19" s="94"/>
      <c r="AK19" s="94"/>
      <c r="AL19" s="94"/>
      <c r="AM19" s="94"/>
      <c r="AN19" s="94"/>
      <c r="AO19" s="94"/>
      <c r="AP19" s="94"/>
      <c r="AQ19" s="94"/>
      <c r="AU19" s="1"/>
    </row>
    <row r="20" spans="1:47" ht="20.25" customHeight="1" x14ac:dyDescent="0.25">
      <c r="A20" s="138"/>
      <c r="B20" s="212"/>
      <c r="C20" s="28" t="s">
        <v>6</v>
      </c>
      <c r="D20" s="28"/>
      <c r="E20" s="141">
        <v>25.760625960182697</v>
      </c>
      <c r="F20" s="140"/>
      <c r="G20" s="141">
        <v>50.158685838776961</v>
      </c>
      <c r="H20" s="140"/>
      <c r="I20" s="141">
        <v>22.506196252252014</v>
      </c>
      <c r="J20" s="140"/>
      <c r="K20" s="141">
        <v>1.5744919487883215</v>
      </c>
      <c r="L20" s="40"/>
      <c r="M20" s="143">
        <v>3.2949364577545128</v>
      </c>
      <c r="N20" s="4"/>
      <c r="O20" s="88"/>
      <c r="P20" s="83">
        <v>18.067495979300851</v>
      </c>
      <c r="R20" s="83">
        <v>57.584925008760649</v>
      </c>
      <c r="S20" s="40"/>
      <c r="T20" s="83">
        <v>21.287839229153445</v>
      </c>
      <c r="U20" s="40"/>
      <c r="V20" s="83">
        <v>3.0597397827850576</v>
      </c>
      <c r="W20" s="40"/>
      <c r="X20" s="144">
        <v>-3.3669047066800437</v>
      </c>
      <c r="Y20" s="4"/>
      <c r="Z20" s="91"/>
      <c r="AA20" s="83">
        <v>34.273392548985029</v>
      </c>
      <c r="AB20" s="83"/>
      <c r="AC20" s="83">
        <v>44.365076982171011</v>
      </c>
      <c r="AD20" s="83"/>
      <c r="AE20" s="83">
        <v>18.212546571267303</v>
      </c>
      <c r="AF20" s="83"/>
      <c r="AG20" s="83">
        <v>3.1489838975766431</v>
      </c>
      <c r="AH20" s="83"/>
      <c r="AI20" s="144">
        <v>16.529670350036564</v>
      </c>
      <c r="AJ20" s="94"/>
      <c r="AK20" s="94"/>
      <c r="AL20" s="94"/>
      <c r="AM20" s="94"/>
      <c r="AN20" s="94"/>
      <c r="AO20" s="94"/>
      <c r="AP20" s="94"/>
      <c r="AQ20" s="94"/>
      <c r="AU20" s="1"/>
    </row>
    <row r="21" spans="1:47" ht="20.25" customHeight="1" x14ac:dyDescent="0.25">
      <c r="A21" s="138"/>
      <c r="B21" s="212"/>
      <c r="C21" s="28" t="s">
        <v>7</v>
      </c>
      <c r="D21" s="28"/>
      <c r="E21" s="141">
        <v>22.071167020693075</v>
      </c>
      <c r="F21" s="140"/>
      <c r="G21" s="141">
        <v>50.688110642031589</v>
      </c>
      <c r="H21" s="140"/>
      <c r="I21" s="141">
        <v>27.240722337275336</v>
      </c>
      <c r="J21" s="140"/>
      <c r="K21" s="141">
        <v>0</v>
      </c>
      <c r="L21" s="40"/>
      <c r="M21" s="143">
        <v>-5.1695553165822625</v>
      </c>
      <c r="N21" s="4"/>
      <c r="O21" s="88"/>
      <c r="P21" s="83">
        <v>26.329656792882083</v>
      </c>
      <c r="R21" s="83">
        <v>61.823497851534505</v>
      </c>
      <c r="S21" s="40"/>
      <c r="T21" s="83">
        <v>7.9979958126571855</v>
      </c>
      <c r="U21" s="40"/>
      <c r="V21" s="83">
        <v>3.848849542926235</v>
      </c>
      <c r="W21" s="40"/>
      <c r="X21" s="144">
        <v>18.603585741760316</v>
      </c>
      <c r="Y21" s="4"/>
      <c r="Z21" s="91"/>
      <c r="AA21" s="83">
        <v>42.134695193849794</v>
      </c>
      <c r="AB21" s="83"/>
      <c r="AC21" s="83">
        <v>40.91138630000151</v>
      </c>
      <c r="AD21" s="83"/>
      <c r="AE21" s="83">
        <v>9.6673808395720222</v>
      </c>
      <c r="AF21" s="83"/>
      <c r="AG21" s="83">
        <v>7.286537666576673</v>
      </c>
      <c r="AH21" s="83"/>
      <c r="AI21" s="144">
        <v>34.336641776243859</v>
      </c>
      <c r="AJ21" s="94"/>
      <c r="AK21" s="94"/>
      <c r="AL21" s="94"/>
      <c r="AM21" s="94"/>
      <c r="AN21" s="94"/>
      <c r="AO21" s="94"/>
      <c r="AP21" s="94"/>
      <c r="AQ21" s="94"/>
      <c r="AU21" s="1"/>
    </row>
    <row r="22" spans="1:47" ht="20.25" customHeight="1" x14ac:dyDescent="0.25">
      <c r="A22" s="138"/>
      <c r="B22" s="212"/>
      <c r="C22" s="28" t="s">
        <v>8</v>
      </c>
      <c r="D22" s="28"/>
      <c r="E22" s="141">
        <v>26.79679591620701</v>
      </c>
      <c r="F22" s="140"/>
      <c r="G22" s="141">
        <v>40.391604667561147</v>
      </c>
      <c r="H22" s="140"/>
      <c r="I22" s="141">
        <v>32.499211803350143</v>
      </c>
      <c r="J22" s="140"/>
      <c r="K22" s="141">
        <v>0.31238761288170352</v>
      </c>
      <c r="L22" s="40"/>
      <c r="M22" s="143">
        <v>-5.8158938142992396</v>
      </c>
      <c r="N22" s="4"/>
      <c r="O22" s="88"/>
      <c r="P22" s="83">
        <v>31.346519623670936</v>
      </c>
      <c r="R22" s="83">
        <v>46.502929178847715</v>
      </c>
      <c r="S22" s="40"/>
      <c r="T22" s="83">
        <v>19.863682493504449</v>
      </c>
      <c r="U22" s="40"/>
      <c r="V22" s="83">
        <v>2.2868687039769044</v>
      </c>
      <c r="W22" s="40"/>
      <c r="X22" s="144">
        <v>11.616753534214268</v>
      </c>
      <c r="Y22" s="4"/>
      <c r="Z22" s="91"/>
      <c r="AA22" s="83">
        <v>47.229215242838997</v>
      </c>
      <c r="AB22" s="83"/>
      <c r="AC22" s="83">
        <v>34.574379700122797</v>
      </c>
      <c r="AD22" s="83"/>
      <c r="AE22" s="83">
        <v>12.736492092790547</v>
      </c>
      <c r="AF22" s="83"/>
      <c r="AG22" s="83">
        <v>5.4599129642476658</v>
      </c>
      <c r="AH22" s="83"/>
      <c r="AI22" s="144">
        <v>36.481007847205355</v>
      </c>
      <c r="AJ22" s="94"/>
      <c r="AK22" s="94"/>
      <c r="AL22" s="94"/>
      <c r="AM22" s="94"/>
      <c r="AN22" s="94"/>
      <c r="AO22" s="94"/>
      <c r="AP22" s="94"/>
      <c r="AQ22" s="94"/>
      <c r="AU22" s="1"/>
    </row>
    <row r="23" spans="1:47" ht="9" customHeight="1" x14ac:dyDescent="0.25">
      <c r="A23" s="13"/>
      <c r="B23" s="34"/>
      <c r="C23" s="36"/>
      <c r="D23" s="36"/>
      <c r="E23" s="40"/>
      <c r="F23" s="40"/>
      <c r="G23" s="40"/>
      <c r="H23" s="40"/>
      <c r="I23" s="40"/>
      <c r="J23" s="40"/>
      <c r="K23" s="40"/>
      <c r="L23" s="40"/>
      <c r="M23" s="40"/>
      <c r="N23" s="4"/>
      <c r="O23" s="88"/>
      <c r="P23" s="40"/>
      <c r="R23" s="40"/>
      <c r="S23" s="40"/>
      <c r="T23" s="40"/>
      <c r="U23" s="40"/>
      <c r="V23" s="40"/>
      <c r="W23" s="40"/>
      <c r="X23" s="40"/>
      <c r="Y23" s="4"/>
      <c r="Z23" s="91"/>
      <c r="AA23" s="40"/>
      <c r="AB23" s="83"/>
      <c r="AC23" s="40"/>
      <c r="AD23" s="83"/>
      <c r="AE23" s="40"/>
      <c r="AF23" s="83"/>
      <c r="AG23" s="40"/>
      <c r="AH23" s="83"/>
      <c r="AI23" s="40"/>
      <c r="AJ23" s="94"/>
      <c r="AK23" s="94"/>
      <c r="AL23" s="94"/>
      <c r="AM23" s="94"/>
      <c r="AN23" s="94"/>
      <c r="AO23" s="94"/>
      <c r="AP23" s="94"/>
      <c r="AQ23" s="94"/>
      <c r="AU23" s="1"/>
    </row>
    <row r="24" spans="1:47" ht="12.75" customHeight="1" x14ac:dyDescent="0.25">
      <c r="A24" s="13"/>
      <c r="B24" s="34"/>
      <c r="C24" s="23"/>
      <c r="D24" s="23"/>
      <c r="E24" s="44"/>
      <c r="F24" s="44"/>
      <c r="G24" s="44"/>
      <c r="H24" s="44"/>
      <c r="I24" s="44"/>
      <c r="J24" s="44"/>
      <c r="K24" s="44"/>
      <c r="L24" s="44"/>
      <c r="M24" s="44"/>
      <c r="N24" s="4"/>
      <c r="O24" s="88"/>
      <c r="P24" s="44"/>
      <c r="Q24" s="44"/>
      <c r="R24" s="44"/>
      <c r="S24" s="44"/>
      <c r="T24" s="44"/>
      <c r="U24" s="44"/>
      <c r="V24" s="44"/>
      <c r="W24" s="44"/>
      <c r="X24" s="44"/>
      <c r="Y24" s="4"/>
      <c r="Z24" s="91"/>
      <c r="AA24" s="44"/>
      <c r="AB24" s="92"/>
      <c r="AC24" s="44"/>
      <c r="AD24" s="92"/>
      <c r="AE24" s="44"/>
      <c r="AF24" s="92"/>
      <c r="AG24" s="44"/>
      <c r="AH24" s="92"/>
      <c r="AI24" s="44"/>
      <c r="AJ24" s="94"/>
      <c r="AK24" s="94"/>
      <c r="AL24" s="94"/>
      <c r="AM24" s="94"/>
      <c r="AN24" s="94"/>
      <c r="AO24" s="94"/>
      <c r="AP24" s="94"/>
      <c r="AQ24" s="94"/>
      <c r="AU24" s="1"/>
    </row>
    <row r="25" spans="1:47" ht="20.25" customHeight="1" x14ac:dyDescent="0.25">
      <c r="A25" s="138"/>
      <c r="B25" s="213" t="s">
        <v>18</v>
      </c>
      <c r="C25" s="28" t="s">
        <v>10</v>
      </c>
      <c r="D25" s="28"/>
      <c r="E25" s="141">
        <v>14.940777684277156</v>
      </c>
      <c r="F25" s="140"/>
      <c r="G25" s="141">
        <v>41.825279817111941</v>
      </c>
      <c r="H25" s="140"/>
      <c r="I25" s="141">
        <v>41.143985295021537</v>
      </c>
      <c r="J25" s="140"/>
      <c r="K25" s="141">
        <v>2.0899572035893565</v>
      </c>
      <c r="L25" s="40"/>
      <c r="M25" s="43">
        <v>-26.854954289335357</v>
      </c>
      <c r="N25" s="4"/>
      <c r="O25" s="88"/>
      <c r="P25" s="83">
        <v>19.146508400573289</v>
      </c>
      <c r="R25" s="83">
        <v>51.123185349734882</v>
      </c>
      <c r="S25" s="40"/>
      <c r="T25" s="83">
        <v>25.790375869715866</v>
      </c>
      <c r="U25" s="40"/>
      <c r="V25" s="83">
        <v>3.9399303799759595</v>
      </c>
      <c r="W25" s="40"/>
      <c r="X25" s="144">
        <v>-6.9385749936541377</v>
      </c>
      <c r="Y25" s="4"/>
      <c r="Z25" s="91"/>
      <c r="AA25" s="83">
        <v>31.58586291106915</v>
      </c>
      <c r="AB25" s="83"/>
      <c r="AC25" s="83">
        <v>43.595007392892008</v>
      </c>
      <c r="AD25" s="83"/>
      <c r="AE25" s="83">
        <v>18.798394321356163</v>
      </c>
      <c r="AF25" s="83"/>
      <c r="AG25" s="83">
        <v>6.0207353746826753</v>
      </c>
      <c r="AH25" s="83"/>
      <c r="AI25" s="144">
        <v>13.40516377610599</v>
      </c>
      <c r="AJ25" s="94"/>
      <c r="AK25" s="94"/>
      <c r="AL25" s="94"/>
      <c r="AM25" s="94"/>
      <c r="AN25" s="94"/>
      <c r="AO25" s="94"/>
      <c r="AP25" s="94"/>
      <c r="AQ25" s="94"/>
      <c r="AU25" s="1"/>
    </row>
    <row r="26" spans="1:47" ht="20.25" customHeight="1" x14ac:dyDescent="0.25">
      <c r="A26" s="138"/>
      <c r="B26" s="213"/>
      <c r="C26" s="28" t="s">
        <v>11</v>
      </c>
      <c r="D26" s="28"/>
      <c r="E26" s="141">
        <v>17.362147103521554</v>
      </c>
      <c r="F26" s="140"/>
      <c r="G26" s="141">
        <v>42.756931578876326</v>
      </c>
      <c r="H26" s="140"/>
      <c r="I26" s="141">
        <v>38.70463329398099</v>
      </c>
      <c r="J26" s="140"/>
      <c r="K26" s="141">
        <v>1.176288023621133</v>
      </c>
      <c r="L26" s="40"/>
      <c r="M26" s="43">
        <v>-21.680097534512825</v>
      </c>
      <c r="N26" s="4"/>
      <c r="O26" s="88"/>
      <c r="P26" s="83">
        <v>24.675516805965064</v>
      </c>
      <c r="R26" s="83">
        <v>47.106560904303386</v>
      </c>
      <c r="S26" s="40"/>
      <c r="T26" s="83">
        <v>23.541513646359647</v>
      </c>
      <c r="U26" s="40"/>
      <c r="V26" s="83">
        <v>4.6764086433719081</v>
      </c>
      <c r="W26" s="40"/>
      <c r="X26" s="144">
        <v>1.1227453917566106</v>
      </c>
      <c r="Y26" s="4"/>
      <c r="Z26" s="91"/>
      <c r="AA26" s="83">
        <v>38.09554522023214</v>
      </c>
      <c r="AB26" s="83"/>
      <c r="AC26" s="83">
        <v>38.787162718296528</v>
      </c>
      <c r="AD26" s="83"/>
      <c r="AE26" s="83">
        <v>17.453707161918615</v>
      </c>
      <c r="AF26" s="83"/>
      <c r="AG26" s="83">
        <v>5.6635848995527089</v>
      </c>
      <c r="AH26" s="83"/>
      <c r="AI26" s="144">
        <v>21.750789886028894</v>
      </c>
      <c r="AJ26" s="94"/>
      <c r="AK26" s="94"/>
      <c r="AL26" s="94"/>
      <c r="AM26" s="94"/>
      <c r="AN26" s="94"/>
      <c r="AO26" s="94"/>
      <c r="AP26" s="94"/>
      <c r="AQ26" s="94"/>
      <c r="AU26" s="1"/>
    </row>
    <row r="27" spans="1:47" ht="20.25" customHeight="1" x14ac:dyDescent="0.25">
      <c r="A27" s="138"/>
      <c r="B27" s="213"/>
      <c r="C27" s="28" t="s">
        <v>12</v>
      </c>
      <c r="D27" s="37"/>
      <c r="E27" s="141">
        <v>24.358652637785838</v>
      </c>
      <c r="F27" s="140"/>
      <c r="G27" s="141">
        <v>49.563885942889044</v>
      </c>
      <c r="H27" s="140"/>
      <c r="I27" s="141">
        <v>25.234022758761004</v>
      </c>
      <c r="J27" s="140"/>
      <c r="K27" s="141">
        <v>0.84343866056411465</v>
      </c>
      <c r="L27" s="40"/>
      <c r="M27" s="43">
        <v>-0.89438151257264131</v>
      </c>
      <c r="N27" s="4"/>
      <c r="O27" s="88"/>
      <c r="P27" s="83">
        <v>27.920726645786708</v>
      </c>
      <c r="R27" s="83">
        <v>55.061955264326834</v>
      </c>
      <c r="S27" s="40"/>
      <c r="T27" s="83">
        <v>13.275074233806286</v>
      </c>
      <c r="U27" s="40"/>
      <c r="V27" s="83">
        <v>3.7422438560801594</v>
      </c>
      <c r="W27" s="40"/>
      <c r="X27" s="144">
        <v>15.112383853728502</v>
      </c>
      <c r="Y27" s="4"/>
      <c r="Z27" s="91"/>
      <c r="AA27" s="83">
        <v>37.805039213054556</v>
      </c>
      <c r="AB27" s="83"/>
      <c r="AC27" s="83">
        <v>45.989926463072202</v>
      </c>
      <c r="AD27" s="83"/>
      <c r="AE27" s="83">
        <v>11.613989971011597</v>
      </c>
      <c r="AF27" s="83"/>
      <c r="AG27" s="83">
        <v>4.591044352861644</v>
      </c>
      <c r="AH27" s="83"/>
      <c r="AI27" s="144">
        <v>27.460503464627099</v>
      </c>
      <c r="AJ27" s="94"/>
      <c r="AK27" s="94"/>
      <c r="AL27" s="94"/>
      <c r="AM27" s="94"/>
      <c r="AN27" s="3"/>
      <c r="AO27" s="3"/>
      <c r="AP27" s="94"/>
      <c r="AQ27" s="94"/>
      <c r="AU27" s="1"/>
    </row>
    <row r="28" spans="1:47" ht="20.25" customHeight="1" x14ac:dyDescent="0.25">
      <c r="A28" s="138"/>
      <c r="B28" s="213"/>
      <c r="C28" s="28" t="s">
        <v>13</v>
      </c>
      <c r="D28" s="37"/>
      <c r="E28" s="149">
        <v>30.769513534390597</v>
      </c>
      <c r="F28" s="139"/>
      <c r="G28" s="149">
        <v>46.284751887082095</v>
      </c>
      <c r="H28" s="140"/>
      <c r="I28" s="149">
        <v>22.578721674940635</v>
      </c>
      <c r="J28" s="140"/>
      <c r="K28" s="149">
        <v>0.36701290358668803</v>
      </c>
      <c r="L28" s="83"/>
      <c r="M28" s="43">
        <v>8.208268664382663</v>
      </c>
      <c r="N28" s="4"/>
      <c r="O28" s="88"/>
      <c r="P28" s="151">
        <v>26.367861983624643</v>
      </c>
      <c r="Q28" s="83"/>
      <c r="R28" s="151">
        <v>55.634110538051971</v>
      </c>
      <c r="S28" s="83"/>
      <c r="T28" s="83">
        <v>16.383800951328841</v>
      </c>
      <c r="U28" s="83"/>
      <c r="V28" s="83">
        <v>1.6142265269945604</v>
      </c>
      <c r="W28" s="83"/>
      <c r="X28" s="144">
        <v>10.050192425256151</v>
      </c>
      <c r="Y28" s="4"/>
      <c r="Z28" s="91"/>
      <c r="AA28" s="83">
        <v>39.787239995405407</v>
      </c>
      <c r="AB28" s="83"/>
      <c r="AC28" s="151">
        <v>44.895365258202617</v>
      </c>
      <c r="AD28" s="83"/>
      <c r="AE28" s="151">
        <v>12.35985899524376</v>
      </c>
      <c r="AF28" s="83"/>
      <c r="AG28" s="83">
        <v>2.9575357511482268</v>
      </c>
      <c r="AH28" s="83"/>
      <c r="AI28" s="144">
        <v>28.201517282676381</v>
      </c>
      <c r="AJ28" s="94"/>
      <c r="AK28" s="94"/>
      <c r="AL28" s="94"/>
      <c r="AM28" s="94"/>
      <c r="AN28" s="94"/>
      <c r="AO28" s="94"/>
      <c r="AP28" s="94"/>
      <c r="AQ28" s="94"/>
      <c r="AU28" s="1"/>
    </row>
    <row r="29" spans="1:47" x14ac:dyDescent="0.25">
      <c r="D29" s="1"/>
      <c r="M29" s="40"/>
      <c r="N29" s="3"/>
      <c r="O29" s="3"/>
      <c r="Q29" s="1"/>
      <c r="X29" s="40"/>
      <c r="Y29" s="3"/>
      <c r="Z29" s="3"/>
      <c r="AF29" s="1"/>
      <c r="AG29" s="1"/>
      <c r="AI29" s="40"/>
      <c r="AJ29" s="99"/>
      <c r="AK29" s="99"/>
      <c r="AL29" s="99"/>
      <c r="AM29" s="99"/>
      <c r="AN29" s="99"/>
      <c r="AO29" s="99"/>
      <c r="AP29" s="99"/>
      <c r="AQ29" s="99"/>
      <c r="AR29" s="3"/>
      <c r="AU29" s="1"/>
    </row>
    <row r="30" spans="1:47" ht="15" customHeight="1" x14ac:dyDescent="0.25">
      <c r="C30" s="45"/>
      <c r="D30" s="45"/>
      <c r="E30" s="45"/>
      <c r="F30" s="45"/>
      <c r="G30" s="45"/>
      <c r="H30" s="45"/>
      <c r="I30" s="45"/>
      <c r="J30" s="45"/>
      <c r="K30" s="45"/>
      <c r="L30" s="45"/>
      <c r="M30" s="44"/>
      <c r="N30" s="3"/>
      <c r="O30" s="3"/>
      <c r="P30" s="45"/>
      <c r="Q30" s="45"/>
      <c r="R30" s="45"/>
      <c r="S30" s="45"/>
      <c r="T30" s="45"/>
      <c r="U30" s="45"/>
      <c r="V30" s="45"/>
      <c r="W30" s="45"/>
      <c r="X30" s="45"/>
      <c r="Y30" s="3"/>
      <c r="Z30" s="3"/>
      <c r="AA30" s="45"/>
      <c r="AB30" s="44"/>
      <c r="AC30" s="44"/>
      <c r="AD30" s="45"/>
      <c r="AE30" s="45"/>
      <c r="AF30" s="45"/>
      <c r="AG30" s="45"/>
      <c r="AH30" s="45"/>
      <c r="AI30" s="45"/>
      <c r="AJ30" s="3"/>
      <c r="AK30" s="3"/>
      <c r="AL30" s="3"/>
      <c r="AM30" s="3"/>
      <c r="AN30" s="3"/>
      <c r="AO30" s="3"/>
      <c r="AP30" s="3"/>
      <c r="AQ30" s="4"/>
      <c r="AU30" s="1"/>
    </row>
    <row r="31" spans="1:47" ht="24.75" customHeight="1" x14ac:dyDescent="0.25">
      <c r="B31" s="209" t="s">
        <v>88</v>
      </c>
      <c r="C31" s="209"/>
      <c r="D31" s="209"/>
      <c r="E31" s="209"/>
      <c r="F31" s="209"/>
      <c r="G31" s="209"/>
      <c r="H31" s="209"/>
      <c r="I31" s="209"/>
      <c r="J31" s="209"/>
      <c r="K31" s="209"/>
      <c r="L31" s="209"/>
      <c r="M31" s="209"/>
      <c r="N31" s="209"/>
      <c r="Q31" s="203" t="s">
        <v>87</v>
      </c>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5"/>
    </row>
    <row r="32" spans="1:47" ht="12" customHeight="1" x14ac:dyDescent="0.25">
      <c r="A32" s="4"/>
      <c r="B32" s="63"/>
      <c r="C32" s="63"/>
      <c r="D32" s="63"/>
      <c r="E32" s="63"/>
      <c r="F32" s="63"/>
      <c r="G32" s="63"/>
      <c r="H32" s="63"/>
      <c r="I32" s="63"/>
      <c r="J32" s="63"/>
      <c r="K32" s="63"/>
      <c r="L32" s="63"/>
      <c r="N32" s="1"/>
      <c r="Q32" s="88"/>
      <c r="R32" s="3"/>
      <c r="S32" s="3"/>
      <c r="T32" s="3"/>
      <c r="U32" s="3"/>
      <c r="V32" s="3"/>
      <c r="W32" s="3"/>
      <c r="X32" s="3"/>
      <c r="Y32" s="3"/>
      <c r="Z32" s="3"/>
      <c r="AA32" s="3"/>
      <c r="AB32" s="3"/>
      <c r="AC32" s="3"/>
      <c r="AD32" s="3"/>
      <c r="AE32" s="3"/>
      <c r="AF32" s="4"/>
      <c r="AH32" s="3"/>
      <c r="AI32" s="3"/>
      <c r="AJ32" s="3"/>
      <c r="AK32" s="3"/>
      <c r="AL32" s="3"/>
      <c r="AM32" s="3"/>
      <c r="AN32" s="3"/>
      <c r="AO32" s="3"/>
      <c r="AP32" s="3"/>
      <c r="AQ32" s="3"/>
      <c r="AR32" s="3"/>
      <c r="AS32" s="3"/>
      <c r="AT32" s="3"/>
      <c r="AU32" s="98"/>
    </row>
    <row r="33" spans="1:47" ht="24" customHeight="1" x14ac:dyDescent="0.25">
      <c r="B33" s="210" t="s">
        <v>89</v>
      </c>
      <c r="C33" s="210"/>
      <c r="D33" s="210"/>
      <c r="E33" s="210"/>
      <c r="F33" s="210"/>
      <c r="G33" s="210"/>
      <c r="H33" s="210"/>
      <c r="I33" s="210"/>
      <c r="J33" s="210"/>
      <c r="K33" s="210"/>
      <c r="L33" s="210"/>
      <c r="M33" s="210"/>
      <c r="N33" s="210"/>
      <c r="Q33" s="206" t="s">
        <v>85</v>
      </c>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8"/>
    </row>
    <row r="34" spans="1:47" ht="12" customHeight="1" x14ac:dyDescent="0.25">
      <c r="B34" s="62"/>
      <c r="C34" s="62"/>
      <c r="D34" s="62"/>
      <c r="E34" s="62"/>
      <c r="F34" s="62"/>
      <c r="G34" s="62"/>
      <c r="H34" s="62"/>
      <c r="I34" s="62"/>
      <c r="J34" s="62"/>
      <c r="K34" s="62"/>
      <c r="L34" s="62"/>
      <c r="N34" s="1"/>
      <c r="Q34" s="111"/>
      <c r="R34" s="104"/>
      <c r="S34" s="104"/>
      <c r="T34" s="104"/>
      <c r="U34" s="104"/>
      <c r="V34" s="104"/>
      <c r="W34" s="104"/>
      <c r="X34" s="104"/>
      <c r="Y34" s="104"/>
      <c r="Z34" s="104"/>
      <c r="AA34" s="104"/>
      <c r="AB34" s="3"/>
      <c r="AC34" s="3"/>
      <c r="AD34" s="3"/>
      <c r="AE34" s="3"/>
      <c r="AF34" s="4"/>
      <c r="AH34" s="3"/>
      <c r="AI34" s="3"/>
      <c r="AJ34" s="3"/>
      <c r="AK34" s="3"/>
      <c r="AL34" s="3"/>
      <c r="AM34" s="3"/>
      <c r="AN34" s="3"/>
      <c r="AO34" s="3"/>
      <c r="AP34" s="3"/>
      <c r="AQ34" s="3"/>
      <c r="AR34" s="3"/>
      <c r="AS34" s="3"/>
      <c r="AT34" s="3"/>
      <c r="AU34" s="98"/>
    </row>
    <row r="35" spans="1:47" ht="24" customHeight="1" x14ac:dyDescent="0.25">
      <c r="B35" s="209" t="s">
        <v>90</v>
      </c>
      <c r="C35" s="209"/>
      <c r="D35" s="209"/>
      <c r="E35" s="209"/>
      <c r="F35" s="209"/>
      <c r="G35" s="209"/>
      <c r="H35" s="209"/>
      <c r="I35" s="209"/>
      <c r="J35" s="209"/>
      <c r="K35" s="209"/>
      <c r="L35" s="209"/>
      <c r="M35" s="209"/>
      <c r="N35" s="209"/>
      <c r="Q35" s="206" t="s">
        <v>86</v>
      </c>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8"/>
    </row>
    <row r="36" spans="1:47" ht="12" customHeight="1" x14ac:dyDescent="0.25">
      <c r="B36" s="209"/>
      <c r="C36" s="209"/>
      <c r="D36" s="209"/>
      <c r="E36" s="209"/>
      <c r="F36" s="209"/>
      <c r="G36" s="209"/>
      <c r="H36" s="209"/>
      <c r="I36" s="209"/>
      <c r="J36" s="209"/>
      <c r="K36" s="209"/>
      <c r="L36" s="209"/>
      <c r="M36" s="209"/>
      <c r="N36" s="209"/>
      <c r="Q36" s="112"/>
      <c r="R36" s="105"/>
      <c r="S36" s="105"/>
      <c r="T36" s="105"/>
      <c r="U36" s="105"/>
      <c r="V36" s="105"/>
      <c r="W36" s="105"/>
      <c r="X36" s="105"/>
      <c r="Y36" s="105"/>
      <c r="Z36" s="105"/>
      <c r="AA36" s="105"/>
      <c r="AB36" s="3"/>
      <c r="AC36" s="3"/>
      <c r="AD36" s="3"/>
      <c r="AE36" s="3"/>
      <c r="AF36" s="4"/>
      <c r="AH36" s="3"/>
      <c r="AI36" s="3"/>
      <c r="AJ36" s="3"/>
      <c r="AK36" s="3"/>
      <c r="AL36" s="3"/>
      <c r="AM36" s="3"/>
      <c r="AN36" s="3"/>
      <c r="AO36" s="3"/>
      <c r="AP36" s="3"/>
      <c r="AQ36" s="3"/>
      <c r="AR36" s="3"/>
      <c r="AS36" s="3"/>
      <c r="AT36" s="3"/>
      <c r="AU36" s="98"/>
    </row>
    <row r="37" spans="1:47" ht="12" customHeight="1" x14ac:dyDescent="0.25">
      <c r="B37" s="209" t="s">
        <v>84</v>
      </c>
      <c r="C37" s="209"/>
      <c r="D37" s="209"/>
      <c r="E37" s="209"/>
      <c r="F37" s="209"/>
      <c r="G37" s="209"/>
      <c r="H37" s="209"/>
      <c r="I37" s="209"/>
      <c r="J37" s="209"/>
      <c r="K37" s="209"/>
      <c r="L37" s="209"/>
      <c r="M37" s="209"/>
      <c r="N37" s="209"/>
      <c r="Q37" s="197" t="s">
        <v>91</v>
      </c>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9"/>
    </row>
    <row r="38" spans="1:47" ht="21" customHeight="1" x14ac:dyDescent="0.25">
      <c r="D38" s="1"/>
      <c r="N38" s="1"/>
      <c r="Q38" s="200"/>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2"/>
    </row>
    <row r="39" spans="1:47" ht="21" customHeight="1" x14ac:dyDescent="0.25">
      <c r="D39" s="1"/>
      <c r="N39" s="1"/>
    </row>
    <row r="40" spans="1:47" ht="21" customHeight="1" x14ac:dyDescent="0.25">
      <c r="D40" s="1"/>
      <c r="N40" s="1"/>
    </row>
    <row r="41" spans="1:47" ht="21" customHeight="1" x14ac:dyDescent="0.25">
      <c r="D41" s="1"/>
      <c r="N41" s="1"/>
      <c r="Q41" s="1"/>
      <c r="AF41" s="1"/>
      <c r="AG41" s="1"/>
    </row>
    <row r="42" spans="1:47" ht="21" customHeight="1" x14ac:dyDescent="0.25">
      <c r="D42" s="1"/>
      <c r="N42" s="1"/>
      <c r="Q42" s="1"/>
      <c r="AF42" s="1"/>
      <c r="AG42" s="1"/>
    </row>
    <row r="43" spans="1:47" ht="21" customHeight="1" x14ac:dyDescent="0.25">
      <c r="D43" s="1"/>
      <c r="N43" s="1"/>
      <c r="Q43" s="1"/>
      <c r="AF43" s="1"/>
      <c r="AG43" s="1"/>
    </row>
    <row r="44" spans="1:47" ht="21" customHeight="1" x14ac:dyDescent="0.25">
      <c r="D44" s="1"/>
      <c r="N44" s="1"/>
      <c r="Q44" s="1"/>
      <c r="AF44" s="1"/>
      <c r="AG44" s="1"/>
    </row>
    <row r="45" spans="1:47" ht="21" customHeight="1" x14ac:dyDescent="0.25">
      <c r="D45" s="1"/>
      <c r="N45" s="1"/>
      <c r="Q45" s="1"/>
      <c r="AF45" s="1"/>
      <c r="AG45" s="1"/>
    </row>
    <row r="46" spans="1:47" x14ac:dyDescent="0.25">
      <c r="A46" s="7"/>
      <c r="D46" s="1"/>
      <c r="N46" s="1"/>
      <c r="Q46" s="1"/>
      <c r="AF46" s="1"/>
      <c r="AG46" s="1"/>
    </row>
    <row r="47" spans="1:47" x14ac:dyDescent="0.25">
      <c r="A47" s="7"/>
      <c r="D47" s="1"/>
      <c r="N47" s="1"/>
      <c r="Q47" s="1"/>
      <c r="AF47" s="1"/>
      <c r="AG47" s="1"/>
    </row>
    <row r="48" spans="1:47" x14ac:dyDescent="0.25">
      <c r="A48" s="7"/>
      <c r="D48" s="1"/>
      <c r="N48" s="1"/>
      <c r="Q48" s="1"/>
      <c r="AF48" s="1"/>
      <c r="AG48" s="1"/>
    </row>
    <row r="49" spans="1:33" x14ac:dyDescent="0.25">
      <c r="A49" s="7"/>
      <c r="D49" s="1"/>
      <c r="N49" s="1"/>
      <c r="Q49" s="1"/>
      <c r="AF49" s="1"/>
      <c r="AG49" s="1"/>
    </row>
    <row r="50" spans="1:33" x14ac:dyDescent="0.25">
      <c r="A50" s="7"/>
      <c r="D50" s="1"/>
      <c r="N50" s="1"/>
      <c r="Q50" s="1"/>
      <c r="AF50" s="1"/>
      <c r="AG50" s="1"/>
    </row>
    <row r="51" spans="1:33" x14ac:dyDescent="0.25">
      <c r="A51" s="7"/>
      <c r="D51" s="1"/>
      <c r="N51" s="1"/>
      <c r="Q51" s="1"/>
      <c r="AF51" s="1"/>
      <c r="AG51" s="1"/>
    </row>
    <row r="52" spans="1:33" x14ac:dyDescent="0.25">
      <c r="A52" s="7"/>
      <c r="D52" s="1"/>
      <c r="N52" s="1"/>
      <c r="Q52" s="1"/>
      <c r="AF52" s="1"/>
      <c r="AG52" s="1"/>
    </row>
    <row r="53" spans="1:33" x14ac:dyDescent="0.25">
      <c r="A53" s="7"/>
      <c r="D53" s="1"/>
      <c r="N53" s="1"/>
      <c r="Q53" s="1"/>
      <c r="AF53" s="1"/>
      <c r="AG53" s="1"/>
    </row>
    <row r="54" spans="1:33" x14ac:dyDescent="0.25">
      <c r="D54" s="1"/>
      <c r="N54" s="1"/>
      <c r="Q54" s="1"/>
      <c r="AF54" s="1"/>
      <c r="AG54" s="1"/>
    </row>
    <row r="55" spans="1:33" ht="15" customHeight="1" x14ac:dyDescent="0.25">
      <c r="D55" s="1"/>
      <c r="N55" s="1"/>
      <c r="Q55" s="1"/>
      <c r="AF55" s="1"/>
      <c r="AG55" s="1"/>
    </row>
    <row r="56" spans="1:33" x14ac:dyDescent="0.25">
      <c r="B56" s="7"/>
      <c r="D56" s="1"/>
      <c r="N56" s="1"/>
      <c r="Q56" s="1"/>
      <c r="AF56" s="1"/>
      <c r="AG56" s="1"/>
    </row>
    <row r="57" spans="1:33" x14ac:dyDescent="0.25">
      <c r="B57" s="7"/>
      <c r="D57" s="1"/>
      <c r="N57" s="1"/>
      <c r="Q57" s="1"/>
      <c r="AF57" s="1"/>
      <c r="AG57" s="1"/>
    </row>
    <row r="58" spans="1:33" x14ac:dyDescent="0.25">
      <c r="B58" s="7"/>
      <c r="D58" s="1"/>
      <c r="N58" s="1"/>
      <c r="Q58" s="1"/>
      <c r="AF58" s="1"/>
      <c r="AG58" s="1"/>
    </row>
    <row r="59" spans="1:33" x14ac:dyDescent="0.25">
      <c r="B59" s="7"/>
      <c r="D59" s="1"/>
      <c r="N59" s="1"/>
      <c r="Q59" s="1"/>
      <c r="AF59" s="1"/>
      <c r="AG59" s="1"/>
    </row>
    <row r="60" spans="1:33" x14ac:dyDescent="0.25">
      <c r="B60" s="7"/>
      <c r="D60" s="1"/>
      <c r="N60" s="1"/>
      <c r="Q60" s="1"/>
      <c r="AF60" s="1"/>
      <c r="AG60" s="1"/>
    </row>
    <row r="61" spans="1:33" x14ac:dyDescent="0.25">
      <c r="B61" s="7"/>
      <c r="D61" s="1"/>
      <c r="N61" s="1"/>
      <c r="Q61" s="1"/>
      <c r="AF61" s="1"/>
      <c r="AG61" s="1"/>
    </row>
    <row r="62" spans="1:33" x14ac:dyDescent="0.25">
      <c r="B62" s="7"/>
      <c r="D62" s="1"/>
      <c r="N62" s="1"/>
      <c r="Q62" s="1"/>
      <c r="AF62" s="1"/>
      <c r="AG62" s="1"/>
    </row>
    <row r="63" spans="1:33" x14ac:dyDescent="0.25">
      <c r="B63" s="7"/>
      <c r="D63" s="1"/>
      <c r="N63" s="1"/>
      <c r="Q63" s="1"/>
      <c r="AF63" s="1"/>
      <c r="AG63" s="1"/>
    </row>
    <row r="64" spans="1:33" x14ac:dyDescent="0.25">
      <c r="B64" s="7"/>
      <c r="D64" s="1"/>
      <c r="N64" s="1"/>
      <c r="Q64" s="1"/>
      <c r="AF64" s="1"/>
      <c r="AG64" s="1"/>
    </row>
    <row r="65" spans="2:33" x14ac:dyDescent="0.25">
      <c r="B65" s="7"/>
      <c r="D65" s="1"/>
      <c r="N65" s="1"/>
      <c r="Q65" s="1"/>
      <c r="AF65" s="1"/>
      <c r="AG65" s="1"/>
    </row>
    <row r="66" spans="2:33" x14ac:dyDescent="0.25">
      <c r="D66" s="1"/>
      <c r="N66" s="1"/>
      <c r="Q66" s="1"/>
      <c r="AF66" s="1"/>
      <c r="AG66" s="1"/>
    </row>
    <row r="67" spans="2:33" x14ac:dyDescent="0.25">
      <c r="D67" s="1"/>
      <c r="N67" s="1"/>
      <c r="Q67" s="1"/>
      <c r="AF67" s="1"/>
      <c r="AG67" s="1"/>
    </row>
    <row r="68" spans="2:33" x14ac:dyDescent="0.25">
      <c r="D68" s="1"/>
      <c r="N68" s="1"/>
      <c r="Q68" s="1"/>
      <c r="AF68" s="1"/>
      <c r="AG68" s="1"/>
    </row>
    <row r="69" spans="2:33" x14ac:dyDescent="0.25">
      <c r="D69" s="1"/>
      <c r="N69" s="1"/>
      <c r="Q69" s="1"/>
      <c r="AF69" s="1"/>
      <c r="AG69" s="1"/>
    </row>
    <row r="70" spans="2:33" x14ac:dyDescent="0.25">
      <c r="D70" s="1"/>
      <c r="N70" s="1"/>
      <c r="Q70" s="1"/>
      <c r="AF70" s="1"/>
      <c r="AG70" s="1"/>
    </row>
    <row r="71" spans="2:33" x14ac:dyDescent="0.25">
      <c r="D71" s="1"/>
      <c r="N71" s="1"/>
      <c r="Q71" s="1"/>
      <c r="AF71" s="1"/>
      <c r="AG71" s="1"/>
    </row>
    <row r="72" spans="2:33" x14ac:dyDescent="0.25">
      <c r="D72" s="1"/>
      <c r="N72" s="1"/>
      <c r="Q72" s="1"/>
      <c r="AF72" s="1"/>
      <c r="AG72" s="1"/>
    </row>
    <row r="73" spans="2:33" x14ac:dyDescent="0.25">
      <c r="D73" s="1"/>
      <c r="N73" s="1"/>
      <c r="Q73" s="1"/>
      <c r="AF73" s="1"/>
      <c r="AG73" s="1"/>
    </row>
    <row r="74" spans="2:33" x14ac:dyDescent="0.25">
      <c r="D74" s="1"/>
      <c r="N74" s="1"/>
      <c r="Q74" s="1"/>
      <c r="AF74" s="1"/>
      <c r="AG74" s="1"/>
    </row>
    <row r="75" spans="2:33" x14ac:dyDescent="0.25">
      <c r="D75" s="1"/>
      <c r="N75" s="1"/>
      <c r="Q75" s="1"/>
      <c r="AF75" s="1"/>
      <c r="AG75" s="1"/>
    </row>
    <row r="76" spans="2:33" x14ac:dyDescent="0.25">
      <c r="D76" s="1"/>
      <c r="N76" s="1"/>
      <c r="Q76" s="1"/>
      <c r="AF76" s="1"/>
      <c r="AG76" s="1"/>
    </row>
    <row r="77" spans="2:33" x14ac:dyDescent="0.25">
      <c r="D77" s="1"/>
      <c r="N77" s="1"/>
      <c r="Q77" s="1"/>
      <c r="AF77" s="1"/>
      <c r="AG77" s="1"/>
    </row>
    <row r="78" spans="2:33" x14ac:dyDescent="0.25">
      <c r="D78" s="1"/>
      <c r="N78" s="1"/>
      <c r="Q78" s="1"/>
      <c r="AF78" s="1"/>
      <c r="AG78" s="1"/>
    </row>
    <row r="79" spans="2:33" x14ac:dyDescent="0.25">
      <c r="D79" s="1"/>
      <c r="N79" s="1"/>
      <c r="Q79" s="1"/>
      <c r="AF79" s="1"/>
      <c r="AG79" s="1"/>
    </row>
    <row r="80" spans="2:33" x14ac:dyDescent="0.25">
      <c r="D80" s="1"/>
      <c r="N80" s="1"/>
      <c r="Q80" s="1"/>
      <c r="AF80" s="1"/>
      <c r="AG80" s="1"/>
    </row>
    <row r="81" spans="4:35" x14ac:dyDescent="0.25">
      <c r="D81" s="1"/>
      <c r="N81" s="1"/>
      <c r="Q81" s="1"/>
      <c r="AF81" s="1"/>
      <c r="AG81" s="1"/>
    </row>
    <row r="82" spans="4:35" x14ac:dyDescent="0.25">
      <c r="D82" s="1"/>
      <c r="N82" s="1"/>
      <c r="Q82" s="1"/>
      <c r="AF82" s="1"/>
      <c r="AG82" s="1"/>
    </row>
    <row r="83" spans="4:35" x14ac:dyDescent="0.25">
      <c r="D83" s="1"/>
      <c r="N83" s="1"/>
      <c r="Q83" s="1"/>
      <c r="AF83" s="1"/>
      <c r="AG83" s="1"/>
    </row>
    <row r="84" spans="4:35" x14ac:dyDescent="0.25">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row>
    <row r="85" spans="4:35" x14ac:dyDescent="0.25">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row>
    <row r="86" spans="4:35" x14ac:dyDescent="0.25">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row>
    <row r="87" spans="4:35" x14ac:dyDescent="0.25">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row>
  </sheetData>
  <mergeCells count="14">
    <mergeCell ref="E8:M8"/>
    <mergeCell ref="P8:X8"/>
    <mergeCell ref="AA8:AI8"/>
    <mergeCell ref="Q37:AU38"/>
    <mergeCell ref="Q31:AU31"/>
    <mergeCell ref="Q33:AU33"/>
    <mergeCell ref="Q35:AU35"/>
    <mergeCell ref="B31:N31"/>
    <mergeCell ref="B33:N33"/>
    <mergeCell ref="B35:N35"/>
    <mergeCell ref="B36:N36"/>
    <mergeCell ref="B37:N37"/>
    <mergeCell ref="B13:B22"/>
    <mergeCell ref="B25:B28"/>
  </mergeCells>
  <pageMargins left="0.70866141732283472" right="0.70866141732283472" top="0.74803149606299213" bottom="0.74803149606299213" header="0.31496062992125984" footer="0.31496062992125984"/>
  <pageSetup paperSize="9"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BX65"/>
  <sheetViews>
    <sheetView zoomScale="96" zoomScaleNormal="96" workbookViewId="0">
      <selection activeCell="AA8" sqref="AA8:AI8"/>
    </sheetView>
  </sheetViews>
  <sheetFormatPr baseColWidth="10" defaultRowHeight="15" x14ac:dyDescent="0.25"/>
  <cols>
    <col min="1" max="1" width="3.42578125" style="1" customWidth="1"/>
    <col min="2" max="2" width="6.42578125" style="1" customWidth="1"/>
    <col min="3" max="3" width="30.5703125" style="1" customWidth="1"/>
    <col min="4" max="4" width="3.85546875" style="6" customWidth="1"/>
    <col min="5" max="5" width="8" style="1" customWidth="1"/>
    <col min="6" max="6" width="2.28515625" style="1" customWidth="1"/>
    <col min="7" max="7" width="8" style="1" customWidth="1"/>
    <col min="8" max="8" width="2.28515625" style="1" customWidth="1"/>
    <col min="9" max="9" width="8" style="1" customWidth="1"/>
    <col min="10" max="10" width="2.28515625" style="1" customWidth="1"/>
    <col min="11" max="11" width="8" style="1" customWidth="1"/>
    <col min="12" max="12" width="2.28515625" style="1" customWidth="1"/>
    <col min="13" max="13" width="6.42578125" style="1" customWidth="1"/>
    <col min="14" max="14" width="4.28515625" style="6" customWidth="1"/>
    <col min="15" max="15" width="4.28515625" style="1" customWidth="1"/>
    <col min="16" max="16" width="8" style="1" customWidth="1"/>
    <col min="17" max="17" width="2.28515625" style="1" customWidth="1"/>
    <col min="18" max="18" width="8" style="1" customWidth="1"/>
    <col min="19" max="19" width="2.28515625" style="1" customWidth="1"/>
    <col min="20" max="20" width="8" style="1" customWidth="1"/>
    <col min="21" max="21" width="2.28515625" style="1" customWidth="1"/>
    <col min="22" max="22" width="8" style="1" customWidth="1"/>
    <col min="23" max="23" width="2.28515625" style="1" customWidth="1"/>
    <col min="24" max="24" width="8.140625" style="1" customWidth="1"/>
    <col min="25" max="25" width="9.5703125" style="1" customWidth="1"/>
    <col min="26" max="26" width="4.28515625" style="1" customWidth="1"/>
    <col min="27" max="27" width="8" style="1" customWidth="1"/>
    <col min="28" max="28" width="2.28515625" style="1" customWidth="1"/>
    <col min="29" max="29" width="8" style="1" customWidth="1"/>
    <col min="30" max="30" width="2.28515625" style="1" customWidth="1"/>
    <col min="31" max="31" width="8" style="1" customWidth="1"/>
    <col min="32" max="32" width="2.28515625" style="1" customWidth="1"/>
    <col min="33" max="33" width="8" style="1" customWidth="1"/>
    <col min="34" max="34" width="2.28515625" style="1" customWidth="1"/>
    <col min="35" max="35" width="5.85546875" style="1" customWidth="1"/>
    <col min="36" max="37" width="4.5703125" style="1" customWidth="1"/>
    <col min="38" max="38" width="8" style="1" customWidth="1"/>
    <col min="39" max="39" width="2.28515625" style="1" customWidth="1"/>
    <col min="40" max="40" width="8" style="1" customWidth="1"/>
    <col min="41" max="41" width="2.28515625" style="1" customWidth="1"/>
    <col min="42" max="42" width="8" style="1" customWidth="1"/>
    <col min="43" max="43" width="2.28515625" style="1" customWidth="1"/>
    <col min="44" max="44" width="8" style="1" customWidth="1"/>
    <col min="45" max="45" width="2.28515625" style="1" customWidth="1"/>
    <col min="46" max="46" width="7.42578125" style="1" bestFit="1" customWidth="1"/>
    <col min="47" max="47" width="4.5703125" style="1" customWidth="1"/>
    <col min="48" max="49" width="2.140625" style="1" customWidth="1"/>
    <col min="50" max="52" width="4.5703125" style="1" customWidth="1"/>
    <col min="53" max="54" width="5.140625" style="1" customWidth="1"/>
    <col min="55" max="61" width="4.5703125" style="1" customWidth="1"/>
    <col min="62" max="62" width="5.28515625" style="1" customWidth="1"/>
    <col min="63" max="63" width="4.5703125" style="1" customWidth="1"/>
    <col min="64" max="16384" width="11.42578125" style="1"/>
  </cols>
  <sheetData>
    <row r="1" spans="1:76" ht="54.75" customHeight="1" x14ac:dyDescent="0.25"/>
    <row r="3" spans="1:76" ht="23.25" x14ac:dyDescent="0.35">
      <c r="A3" s="5"/>
      <c r="B3" s="9" t="str">
        <f>Índice!B3</f>
        <v>ENCUESTA DE COYUNTURA DE LA EXPORTACIÓN: PRIMER TRIMESTRE DE 2021</v>
      </c>
      <c r="C3" s="9"/>
      <c r="D3" s="9"/>
      <c r="E3" s="9"/>
      <c r="F3" s="9"/>
      <c r="G3" s="9"/>
      <c r="H3" s="9"/>
      <c r="I3" s="9"/>
      <c r="J3" s="9"/>
      <c r="K3" s="9"/>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row>
    <row r="4" spans="1:76" ht="15.75" x14ac:dyDescent="0.25">
      <c r="A4" s="13"/>
      <c r="D4" s="1"/>
      <c r="N4" s="1"/>
      <c r="AU4" s="3"/>
    </row>
    <row r="5" spans="1:76" ht="15.75" x14ac:dyDescent="0.25">
      <c r="A5" s="13"/>
      <c r="B5" s="14" t="s">
        <v>141</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76" ht="15.75" x14ac:dyDescent="0.25">
      <c r="A6" s="13"/>
      <c r="B6" s="30"/>
      <c r="C6" s="3"/>
      <c r="D6" s="3"/>
      <c r="E6" s="3"/>
      <c r="F6" s="3"/>
      <c r="G6" s="3"/>
      <c r="H6" s="3"/>
      <c r="I6" s="3"/>
      <c r="J6" s="3"/>
      <c r="K6" s="3"/>
      <c r="L6" s="3"/>
      <c r="M6" s="3"/>
      <c r="N6" s="3"/>
      <c r="O6" s="3"/>
      <c r="P6" s="3"/>
      <c r="Q6" s="3"/>
      <c r="R6" s="3"/>
      <c r="S6" s="3"/>
      <c r="T6" s="3"/>
      <c r="U6" s="3"/>
      <c r="AU6" s="3"/>
    </row>
    <row r="7" spans="1:76" ht="15.75" x14ac:dyDescent="0.25">
      <c r="A7" s="13"/>
      <c r="B7" s="30"/>
      <c r="C7" s="3"/>
      <c r="D7" s="3"/>
      <c r="E7" s="3"/>
      <c r="F7" s="3"/>
      <c r="G7" s="3"/>
      <c r="H7" s="3"/>
      <c r="I7" s="3"/>
      <c r="J7" s="3"/>
      <c r="K7" s="3"/>
      <c r="L7" s="3"/>
      <c r="M7" s="3"/>
      <c r="N7" s="3"/>
      <c r="O7" s="3"/>
      <c r="P7" s="3"/>
      <c r="Q7" s="3"/>
      <c r="R7" s="3"/>
      <c r="S7" s="3"/>
      <c r="T7" s="3"/>
      <c r="U7" s="3"/>
    </row>
    <row r="8" spans="1:76" ht="49.5" customHeight="1" x14ac:dyDescent="0.25">
      <c r="A8" s="13"/>
      <c r="D8" s="1"/>
      <c r="E8" s="196" t="s">
        <v>114</v>
      </c>
      <c r="F8" s="196"/>
      <c r="G8" s="196"/>
      <c r="H8" s="196"/>
      <c r="I8" s="196"/>
      <c r="J8" s="196"/>
      <c r="K8" s="196"/>
      <c r="L8" s="196"/>
      <c r="M8" s="196"/>
      <c r="P8" s="196" t="s">
        <v>120</v>
      </c>
      <c r="Q8" s="196"/>
      <c r="R8" s="196"/>
      <c r="S8" s="196"/>
      <c r="T8" s="196"/>
      <c r="U8" s="196"/>
      <c r="V8" s="196"/>
      <c r="W8" s="196"/>
      <c r="X8" s="196"/>
      <c r="AA8" s="196" t="s">
        <v>121</v>
      </c>
      <c r="AB8" s="196"/>
      <c r="AC8" s="196"/>
      <c r="AD8" s="196"/>
      <c r="AE8" s="196"/>
      <c r="AF8" s="196"/>
      <c r="AG8" s="196"/>
      <c r="AH8" s="196"/>
      <c r="AI8" s="196"/>
      <c r="AL8" s="196" t="s">
        <v>63</v>
      </c>
      <c r="AM8" s="196"/>
      <c r="AN8" s="196"/>
      <c r="AO8" s="196"/>
      <c r="AP8" s="196"/>
      <c r="AQ8" s="196"/>
      <c r="AR8" s="196"/>
      <c r="AS8" s="196"/>
      <c r="AT8" s="196"/>
      <c r="AU8" s="3"/>
    </row>
    <row r="9" spans="1:76" ht="15.75" x14ac:dyDescent="0.25">
      <c r="A9" s="13"/>
      <c r="D9" s="1"/>
      <c r="E9" s="85" t="s">
        <v>54</v>
      </c>
      <c r="F9" s="86"/>
      <c r="G9" s="85" t="s">
        <v>55</v>
      </c>
      <c r="H9" s="86"/>
      <c r="I9" s="85" t="s">
        <v>71</v>
      </c>
      <c r="J9" s="86"/>
      <c r="K9" s="85" t="s">
        <v>72</v>
      </c>
      <c r="L9" s="20"/>
      <c r="M9" s="81" t="s">
        <v>39</v>
      </c>
      <c r="N9" s="4"/>
      <c r="O9" s="88"/>
      <c r="P9" s="85" t="s">
        <v>54</v>
      </c>
      <c r="Q9" s="86"/>
      <c r="R9" s="85" t="s">
        <v>55</v>
      </c>
      <c r="S9" s="86"/>
      <c r="T9" s="85" t="s">
        <v>71</v>
      </c>
      <c r="U9" s="86"/>
      <c r="V9" s="85" t="s">
        <v>72</v>
      </c>
      <c r="W9" s="20"/>
      <c r="X9" s="81" t="s">
        <v>40</v>
      </c>
      <c r="Y9" s="4"/>
      <c r="Z9" s="57"/>
      <c r="AA9" s="87" t="s">
        <v>54</v>
      </c>
      <c r="AB9" s="86"/>
      <c r="AC9" s="85" t="s">
        <v>55</v>
      </c>
      <c r="AD9" s="86"/>
      <c r="AE9" s="85" t="s">
        <v>71</v>
      </c>
      <c r="AF9" s="86"/>
      <c r="AG9" s="85" t="s">
        <v>72</v>
      </c>
      <c r="AH9" s="20"/>
      <c r="AI9" s="81" t="s">
        <v>41</v>
      </c>
      <c r="AJ9" s="40"/>
      <c r="AK9" s="88"/>
      <c r="AL9" s="85" t="s">
        <v>54</v>
      </c>
      <c r="AM9" s="86"/>
      <c r="AN9" s="85" t="s">
        <v>55</v>
      </c>
      <c r="AO9" s="86"/>
      <c r="AP9" s="85" t="s">
        <v>71</v>
      </c>
      <c r="AQ9" s="86"/>
      <c r="AR9" s="85" t="s">
        <v>72</v>
      </c>
      <c r="AS9" s="20"/>
      <c r="AT9" s="81" t="s">
        <v>64</v>
      </c>
    </row>
    <row r="10" spans="1:76" ht="7.5" customHeight="1" x14ac:dyDescent="0.25">
      <c r="A10" s="13"/>
      <c r="D10" s="28"/>
      <c r="E10" s="4"/>
      <c r="F10" s="83"/>
      <c r="G10" s="4"/>
      <c r="H10" s="4"/>
      <c r="I10" s="4"/>
      <c r="J10" s="4"/>
      <c r="K10" s="4"/>
      <c r="L10" s="4"/>
      <c r="M10" s="4"/>
      <c r="N10" s="4"/>
      <c r="O10" s="88"/>
      <c r="P10" s="4"/>
      <c r="Q10" s="4"/>
      <c r="R10" s="4"/>
      <c r="S10" s="4"/>
      <c r="T10" s="4"/>
      <c r="U10" s="4"/>
      <c r="V10" s="4"/>
      <c r="W10" s="4"/>
      <c r="X10" s="4"/>
      <c r="Y10" s="4"/>
      <c r="Z10" s="88"/>
      <c r="AA10" s="134"/>
      <c r="AB10" s="4"/>
      <c r="AC10" s="83"/>
      <c r="AD10" s="4"/>
      <c r="AE10" s="4"/>
      <c r="AF10" s="4"/>
      <c r="AG10" s="4"/>
      <c r="AH10" s="4"/>
      <c r="AI10" s="4"/>
      <c r="AJ10" s="4"/>
      <c r="AK10" s="91"/>
      <c r="AL10" s="83"/>
      <c r="AM10" s="4"/>
      <c r="AN10" s="4"/>
      <c r="AO10" s="4"/>
      <c r="AP10" s="4"/>
      <c r="AQ10" s="4"/>
      <c r="AR10" s="4"/>
      <c r="AS10" s="4"/>
      <c r="AT10" s="40"/>
    </row>
    <row r="11" spans="1:76" ht="15.75" x14ac:dyDescent="0.25">
      <c r="A11" s="13"/>
      <c r="C11" s="38" t="s">
        <v>9</v>
      </c>
      <c r="D11" s="28"/>
      <c r="E11" s="82">
        <v>8.0707134111143741</v>
      </c>
      <c r="F11" s="84"/>
      <c r="G11" s="82">
        <v>81.144738217337135</v>
      </c>
      <c r="H11" s="84"/>
      <c r="I11" s="82">
        <v>8.399650964888302</v>
      </c>
      <c r="J11" s="84"/>
      <c r="K11" s="82">
        <v>2.3848974066601976</v>
      </c>
      <c r="L11" s="84"/>
      <c r="M11" s="53">
        <v>-0.31487440970466218</v>
      </c>
      <c r="N11" s="83"/>
      <c r="O11" s="91"/>
      <c r="P11" s="82">
        <v>5.6211380937643547</v>
      </c>
      <c r="Q11" s="84"/>
      <c r="R11" s="82">
        <v>82.73285119856007</v>
      </c>
      <c r="S11" s="84"/>
      <c r="T11" s="82">
        <v>8.6696938949024354</v>
      </c>
      <c r="U11" s="84"/>
      <c r="V11" s="82">
        <v>2.9763168127731245</v>
      </c>
      <c r="W11" s="84"/>
      <c r="X11" s="53">
        <v>-3.1842923312360778</v>
      </c>
      <c r="Y11" s="4"/>
      <c r="Z11" s="91"/>
      <c r="AA11" s="82">
        <v>10.151006218551693</v>
      </c>
      <c r="AB11" s="84"/>
      <c r="AC11" s="82">
        <v>77.096715760222992</v>
      </c>
      <c r="AD11" s="84"/>
      <c r="AE11" s="82">
        <v>7.6789426636982228</v>
      </c>
      <c r="AF11" s="84"/>
      <c r="AG11" s="82">
        <v>5.0733353575270881</v>
      </c>
      <c r="AH11" s="84"/>
      <c r="AI11" s="53">
        <v>2.5611319734552001</v>
      </c>
      <c r="AJ11" s="4"/>
      <c r="AK11" s="91"/>
      <c r="AL11" s="150">
        <v>17.338438398720001</v>
      </c>
      <c r="AM11" s="84"/>
      <c r="AN11" s="150">
        <v>68.572086871909605</v>
      </c>
      <c r="AO11" s="84"/>
      <c r="AP11" s="82">
        <v>11.733770088700425</v>
      </c>
      <c r="AQ11" s="84"/>
      <c r="AR11" s="82">
        <v>2.3557046406699835</v>
      </c>
      <c r="AS11" s="90"/>
      <c r="AT11" s="53">
        <v>5.7264159395022398</v>
      </c>
    </row>
    <row r="12" spans="1:76" ht="9" customHeight="1" x14ac:dyDescent="0.25">
      <c r="A12" s="13"/>
      <c r="C12" s="23"/>
      <c r="D12" s="28"/>
      <c r="E12" s="83"/>
      <c r="F12" s="83"/>
      <c r="G12" s="83"/>
      <c r="H12" s="83"/>
      <c r="I12" s="83"/>
      <c r="J12" s="83"/>
      <c r="K12" s="83"/>
      <c r="L12" s="83"/>
      <c r="M12" s="40"/>
      <c r="N12" s="4"/>
      <c r="O12" s="88"/>
      <c r="P12" s="40"/>
      <c r="Q12" s="40"/>
      <c r="R12" s="40"/>
      <c r="S12" s="40"/>
      <c r="T12" s="40"/>
      <c r="U12" s="40"/>
      <c r="V12" s="40"/>
      <c r="W12" s="40"/>
      <c r="X12" s="40"/>
      <c r="Y12" s="4"/>
      <c r="Z12" s="88"/>
      <c r="AA12" s="4"/>
      <c r="AB12" s="40"/>
      <c r="AC12" s="40"/>
      <c r="AD12" s="40"/>
      <c r="AE12" s="40"/>
      <c r="AF12" s="40"/>
      <c r="AG12" s="40"/>
      <c r="AH12" s="40"/>
      <c r="AI12" s="40"/>
      <c r="AJ12" s="4"/>
      <c r="AK12" s="91"/>
      <c r="AL12" s="83"/>
      <c r="AM12" s="83"/>
      <c r="AN12" s="83"/>
      <c r="AO12" s="83"/>
      <c r="AP12" s="83"/>
      <c r="AQ12" s="83"/>
      <c r="AR12" s="83"/>
      <c r="AS12" s="4"/>
      <c r="AT12" s="44"/>
    </row>
    <row r="13" spans="1:76" s="3" customFormat="1" ht="15.75" customHeight="1" x14ac:dyDescent="0.25">
      <c r="A13" s="13"/>
      <c r="B13" s="211"/>
      <c r="C13" s="39"/>
      <c r="D13" s="39"/>
      <c r="E13" s="44"/>
      <c r="F13" s="44"/>
      <c r="G13" s="44"/>
      <c r="H13" s="44"/>
      <c r="I13" s="44"/>
      <c r="J13" s="44"/>
      <c r="K13" s="44"/>
      <c r="L13" s="44"/>
      <c r="M13" s="44"/>
      <c r="N13" s="4"/>
      <c r="O13" s="88"/>
      <c r="P13" s="44"/>
      <c r="Q13" s="44"/>
      <c r="R13" s="44"/>
      <c r="S13" s="44"/>
      <c r="T13" s="44"/>
      <c r="U13" s="44"/>
      <c r="V13" s="44"/>
      <c r="W13" s="44"/>
      <c r="X13" s="44"/>
      <c r="Y13" s="4"/>
      <c r="Z13" s="88"/>
      <c r="AA13" s="44"/>
      <c r="AB13" s="44"/>
      <c r="AC13" s="44"/>
      <c r="AD13" s="44"/>
      <c r="AE13" s="44"/>
      <c r="AF13" s="44"/>
      <c r="AG13" s="44"/>
      <c r="AH13" s="44"/>
      <c r="AI13" s="44"/>
      <c r="AJ13" s="4"/>
      <c r="AK13" s="88"/>
      <c r="AL13" s="44"/>
      <c r="AM13" s="44"/>
      <c r="AN13" s="44"/>
      <c r="AO13" s="44"/>
      <c r="AP13" s="44"/>
      <c r="AQ13" s="44"/>
      <c r="AR13" s="44"/>
      <c r="AS13" s="44"/>
      <c r="AT13" s="44"/>
    </row>
    <row r="14" spans="1:76" ht="20.25" customHeight="1" x14ac:dyDescent="0.25">
      <c r="A14" s="13"/>
      <c r="B14" s="212"/>
      <c r="C14" s="46" t="s">
        <v>0</v>
      </c>
      <c r="D14" s="23"/>
      <c r="E14" s="151">
        <v>9.0440421063983081</v>
      </c>
      <c r="F14" s="4"/>
      <c r="G14" s="151">
        <v>75.399413635369072</v>
      </c>
      <c r="H14" s="4"/>
      <c r="I14" s="83">
        <v>15.009926168272663</v>
      </c>
      <c r="J14" s="4"/>
      <c r="K14" s="83">
        <v>0.5466180899599612</v>
      </c>
      <c r="L14" s="4"/>
      <c r="M14" s="144">
        <v>-6.0038291365910963</v>
      </c>
      <c r="N14" s="4"/>
      <c r="O14" s="88"/>
      <c r="P14" s="83">
        <v>8.4920213634280941</v>
      </c>
      <c r="Q14" s="83"/>
      <c r="R14" s="83">
        <v>76.608355671099687</v>
      </c>
      <c r="S14" s="83"/>
      <c r="T14" s="83">
        <v>13.040159098777412</v>
      </c>
      <c r="U14" s="83"/>
      <c r="V14" s="83">
        <v>1.8594638666948251</v>
      </c>
      <c r="W14" s="83"/>
      <c r="X14" s="144">
        <v>-4.6307911628318594</v>
      </c>
      <c r="Y14" s="4"/>
      <c r="Z14" s="91"/>
      <c r="AA14" s="83">
        <v>12.615589971288221</v>
      </c>
      <c r="AB14" s="83"/>
      <c r="AC14" s="151">
        <v>75.160437762929746</v>
      </c>
      <c r="AD14" s="83"/>
      <c r="AE14" s="151">
        <v>8.3588720586981946</v>
      </c>
      <c r="AF14" s="83"/>
      <c r="AG14" s="83">
        <v>3.8651002070838465</v>
      </c>
      <c r="AH14" s="83"/>
      <c r="AI14" s="144">
        <v>4.4234724429497643</v>
      </c>
      <c r="AJ14" s="4"/>
      <c r="AK14" s="91"/>
      <c r="AL14" s="151">
        <v>17.221236461033484</v>
      </c>
      <c r="AM14" s="83"/>
      <c r="AN14" s="151">
        <v>64.074243734547267</v>
      </c>
      <c r="AO14" s="83"/>
      <c r="AP14" s="83">
        <v>17.848407461100148</v>
      </c>
      <c r="AQ14" s="83"/>
      <c r="AR14" s="83">
        <v>0.85611234331911434</v>
      </c>
      <c r="AS14" s="83"/>
      <c r="AT14" s="43">
        <v>-0.64308857224980642</v>
      </c>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row>
    <row r="15" spans="1:76" ht="20.25" customHeight="1" x14ac:dyDescent="0.25">
      <c r="A15" s="13"/>
      <c r="B15" s="212"/>
      <c r="C15" s="28" t="s">
        <v>1</v>
      </c>
      <c r="D15" s="28"/>
      <c r="E15" s="83">
        <v>6.2007441601107605E-2</v>
      </c>
      <c r="F15" s="40"/>
      <c r="G15" s="83">
        <v>99.616479094237633</v>
      </c>
      <c r="H15" s="40"/>
      <c r="I15" s="83">
        <v>0.32151346416125859</v>
      </c>
      <c r="J15" s="40"/>
      <c r="K15" s="83">
        <v>0</v>
      </c>
      <c r="L15" s="40"/>
      <c r="M15" s="144">
        <v>-0.25950602256015098</v>
      </c>
      <c r="N15" s="4"/>
      <c r="O15" s="88"/>
      <c r="P15" s="83">
        <v>5.806702714314997</v>
      </c>
      <c r="Q15" s="83"/>
      <c r="R15" s="83">
        <v>93.800360668952038</v>
      </c>
      <c r="S15" s="83"/>
      <c r="T15" s="83">
        <v>0.26686118834560901</v>
      </c>
      <c r="U15" s="83"/>
      <c r="V15" s="83">
        <v>0.12607542838734648</v>
      </c>
      <c r="W15" s="83"/>
      <c r="X15" s="144">
        <v>5.5038199750015755</v>
      </c>
      <c r="Y15" s="4"/>
      <c r="Z15" s="91"/>
      <c r="AA15" s="83">
        <v>11.620760594415453</v>
      </c>
      <c r="AB15" s="83"/>
      <c r="AC15" s="83">
        <v>82.070295522905283</v>
      </c>
      <c r="AD15" s="83"/>
      <c r="AE15" s="83">
        <v>0.2941873262534338</v>
      </c>
      <c r="AF15" s="83"/>
      <c r="AG15" s="83">
        <v>6.0147565564258176</v>
      </c>
      <c r="AH15" s="83"/>
      <c r="AI15" s="144">
        <v>11.999993873738886</v>
      </c>
      <c r="AJ15" s="4"/>
      <c r="AK15" s="91"/>
      <c r="AL15" s="83">
        <v>23.387567589340616</v>
      </c>
      <c r="AM15" s="83"/>
      <c r="AN15" s="83">
        <v>76.31824508440593</v>
      </c>
      <c r="AO15" s="83"/>
      <c r="AP15" s="83">
        <v>0.2941873262534338</v>
      </c>
      <c r="AQ15" s="83"/>
      <c r="AR15" s="83">
        <v>0</v>
      </c>
      <c r="AS15" s="83"/>
      <c r="AT15" s="43">
        <v>23.093380263087187</v>
      </c>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row>
    <row r="16" spans="1:76" ht="20.25" customHeight="1" x14ac:dyDescent="0.25">
      <c r="A16" s="13"/>
      <c r="B16" s="212"/>
      <c r="C16" s="28" t="s">
        <v>2</v>
      </c>
      <c r="D16" s="28"/>
      <c r="E16" s="83">
        <v>10.518651914862842</v>
      </c>
      <c r="F16" s="40"/>
      <c r="G16" s="83">
        <v>86.451835547292106</v>
      </c>
      <c r="H16" s="40"/>
      <c r="I16" s="83">
        <v>2.1445579914939774</v>
      </c>
      <c r="J16" s="40"/>
      <c r="K16" s="83">
        <v>0.88495454635105841</v>
      </c>
      <c r="L16" s="40"/>
      <c r="M16" s="144">
        <v>8.3474646466831732</v>
      </c>
      <c r="N16" s="4"/>
      <c r="O16" s="88"/>
      <c r="P16" s="83">
        <v>3.1996144203647687</v>
      </c>
      <c r="Q16" s="83"/>
      <c r="R16" s="83">
        <v>94.485725705621519</v>
      </c>
      <c r="S16" s="83"/>
      <c r="T16" s="83">
        <v>0.71485266383132573</v>
      </c>
      <c r="U16" s="83"/>
      <c r="V16" s="83">
        <v>1.5998072101823844</v>
      </c>
      <c r="W16" s="83"/>
      <c r="X16" s="144">
        <v>2.7632322170968564</v>
      </c>
      <c r="Y16" s="83"/>
      <c r="Z16" s="91"/>
      <c r="AA16" s="83">
        <v>9.8035947641989765</v>
      </c>
      <c r="AB16" s="83"/>
      <c r="AC16" s="83">
        <v>84.252617617034375</v>
      </c>
      <c r="AD16" s="83"/>
      <c r="AE16" s="83">
        <v>2.1719902042921309</v>
      </c>
      <c r="AF16" s="83"/>
      <c r="AG16" s="83">
        <v>3.7717974144745146</v>
      </c>
      <c r="AH16" s="83"/>
      <c r="AI16" s="144">
        <v>8.0490226191022938</v>
      </c>
      <c r="AJ16" s="4"/>
      <c r="AK16" s="91"/>
      <c r="AL16" s="83">
        <v>13.405494782986299</v>
      </c>
      <c r="AM16" s="83"/>
      <c r="AN16" s="83">
        <v>78.390717662997105</v>
      </c>
      <c r="AO16" s="83"/>
      <c r="AP16" s="83">
        <v>7.3188330076655328</v>
      </c>
      <c r="AQ16" s="83"/>
      <c r="AR16" s="83">
        <v>0.88495454635105841</v>
      </c>
      <c r="AS16" s="83"/>
      <c r="AT16" s="43">
        <v>6.0600324986350742</v>
      </c>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row>
    <row r="17" spans="1:76" ht="20.25" customHeight="1" x14ac:dyDescent="0.25">
      <c r="A17" s="13"/>
      <c r="B17" s="212"/>
      <c r="C17" s="28" t="s">
        <v>3</v>
      </c>
      <c r="D17" s="28"/>
      <c r="E17" s="83">
        <v>9.4788547978316284</v>
      </c>
      <c r="F17" s="40"/>
      <c r="G17" s="83">
        <v>83.775191426854661</v>
      </c>
      <c r="H17" s="40"/>
      <c r="I17" s="83">
        <v>5.9574201876681583</v>
      </c>
      <c r="J17" s="40"/>
      <c r="K17" s="83">
        <v>0.78853358764555836</v>
      </c>
      <c r="L17" s="40"/>
      <c r="M17" s="144">
        <v>3.5523574959534914</v>
      </c>
      <c r="N17" s="4"/>
      <c r="O17" s="88"/>
      <c r="P17" s="83">
        <v>4.2077757396408595</v>
      </c>
      <c r="Q17" s="83"/>
      <c r="R17" s="83">
        <v>88.126314118761684</v>
      </c>
      <c r="S17" s="83"/>
      <c r="T17" s="83">
        <v>5.9629566161953758</v>
      </c>
      <c r="U17" s="83"/>
      <c r="V17" s="83">
        <v>1.7029535254020975</v>
      </c>
      <c r="W17" s="83"/>
      <c r="X17" s="144">
        <v>-1.7898122633173617</v>
      </c>
      <c r="Y17" s="4"/>
      <c r="Z17" s="91"/>
      <c r="AA17" s="83">
        <v>7.4039189850782279</v>
      </c>
      <c r="AB17" s="83"/>
      <c r="AC17" s="83">
        <v>84.206643211216274</v>
      </c>
      <c r="AD17" s="83"/>
      <c r="AE17" s="83">
        <v>4.7215395963820672</v>
      </c>
      <c r="AF17" s="83"/>
      <c r="AG17" s="83">
        <v>3.6678982073234412</v>
      </c>
      <c r="AH17" s="83"/>
      <c r="AI17" s="144">
        <v>2.7931161003358649</v>
      </c>
      <c r="AJ17" s="4"/>
      <c r="AK17" s="91"/>
      <c r="AL17" s="83">
        <v>14.375391450583273</v>
      </c>
      <c r="AM17" s="83"/>
      <c r="AN17" s="83">
        <v>77.085590503657428</v>
      </c>
      <c r="AO17" s="83"/>
      <c r="AP17" s="83">
        <v>7.6245981080027629</v>
      </c>
      <c r="AQ17" s="83"/>
      <c r="AR17" s="83">
        <v>0.9144199377565394</v>
      </c>
      <c r="AS17" s="83"/>
      <c r="AT17" s="43">
        <v>6.8033581666741441</v>
      </c>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row>
    <row r="18" spans="1:76" ht="20.25" customHeight="1" x14ac:dyDescent="0.25">
      <c r="A18" s="13"/>
      <c r="B18" s="212"/>
      <c r="C18" s="28" t="s">
        <v>4</v>
      </c>
      <c r="D18" s="28"/>
      <c r="E18" s="83">
        <v>8.3045263795013149</v>
      </c>
      <c r="F18" s="40"/>
      <c r="G18" s="83">
        <v>80.936470803930973</v>
      </c>
      <c r="H18" s="40"/>
      <c r="I18" s="83">
        <v>8.3441863636062834</v>
      </c>
      <c r="J18" s="40"/>
      <c r="K18" s="83">
        <v>2.4148164529614373</v>
      </c>
      <c r="L18" s="40"/>
      <c r="M18" s="144">
        <v>-4.3940555383555006E-2</v>
      </c>
      <c r="N18" s="4"/>
      <c r="O18" s="88"/>
      <c r="P18" s="83">
        <v>5.56859280755139</v>
      </c>
      <c r="Q18" s="83"/>
      <c r="R18" s="83">
        <v>84.875219534556351</v>
      </c>
      <c r="S18" s="83"/>
      <c r="T18" s="83">
        <v>5.7872026723573002</v>
      </c>
      <c r="U18" s="83"/>
      <c r="V18" s="83">
        <v>3.7689849855349631</v>
      </c>
      <c r="W18" s="83"/>
      <c r="X18" s="144">
        <v>-0.23962585284674345</v>
      </c>
      <c r="Y18" s="4"/>
      <c r="Z18" s="91"/>
      <c r="AA18" s="83">
        <v>9.1697466620995502</v>
      </c>
      <c r="AB18" s="83"/>
      <c r="AC18" s="83">
        <v>81.510086836667384</v>
      </c>
      <c r="AD18" s="83"/>
      <c r="AE18" s="83">
        <v>4.3677158593912422</v>
      </c>
      <c r="AF18" s="83"/>
      <c r="AG18" s="83">
        <v>4.9524506418418133</v>
      </c>
      <c r="AH18" s="83"/>
      <c r="AI18" s="144">
        <v>5.0132447334550401</v>
      </c>
      <c r="AJ18" s="4"/>
      <c r="AK18" s="91"/>
      <c r="AL18" s="83">
        <v>22.311587648598795</v>
      </c>
      <c r="AM18" s="83"/>
      <c r="AN18" s="83">
        <v>66.169161920321045</v>
      </c>
      <c r="AO18" s="83"/>
      <c r="AP18" s="83">
        <v>8.5371323357129327</v>
      </c>
      <c r="AQ18" s="83"/>
      <c r="AR18" s="83">
        <v>2.9821180953672153</v>
      </c>
      <c r="AS18" s="83"/>
      <c r="AT18" s="43">
        <v>14.210075865288008</v>
      </c>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row>
    <row r="19" spans="1:76" ht="20.25" customHeight="1" x14ac:dyDescent="0.25">
      <c r="A19" s="13"/>
      <c r="B19" s="212"/>
      <c r="C19" s="28" t="s">
        <v>5</v>
      </c>
      <c r="D19" s="28"/>
      <c r="E19" s="83">
        <v>11.290583600255195</v>
      </c>
      <c r="F19" s="40"/>
      <c r="G19" s="83">
        <v>79.046952390902831</v>
      </c>
      <c r="H19" s="40"/>
      <c r="I19" s="83">
        <v>8.3370300395497914</v>
      </c>
      <c r="J19" s="40"/>
      <c r="K19" s="83">
        <v>1.3254339692921857</v>
      </c>
      <c r="L19" s="40"/>
      <c r="M19" s="144">
        <v>2.9634535938583961</v>
      </c>
      <c r="N19" s="4"/>
      <c r="O19" s="88"/>
      <c r="P19" s="83">
        <v>7.5925446641387468</v>
      </c>
      <c r="Q19" s="83"/>
      <c r="R19" s="83">
        <v>80.77672250951079</v>
      </c>
      <c r="S19" s="83"/>
      <c r="T19" s="83">
        <v>9.3301737678671284</v>
      </c>
      <c r="U19" s="83"/>
      <c r="V19" s="83">
        <v>2.3005590584833291</v>
      </c>
      <c r="W19" s="83"/>
      <c r="X19" s="144">
        <v>-1.777362230859876</v>
      </c>
      <c r="Y19" s="4"/>
      <c r="Z19" s="91"/>
      <c r="AA19" s="83">
        <v>13.515481902588908</v>
      </c>
      <c r="AB19" s="83"/>
      <c r="AC19" s="83">
        <v>73.547026160412472</v>
      </c>
      <c r="AD19" s="83"/>
      <c r="AE19" s="83">
        <v>8.225876077867083</v>
      </c>
      <c r="AF19" s="83"/>
      <c r="AG19" s="83">
        <v>4.7116158591315465</v>
      </c>
      <c r="AH19" s="83"/>
      <c r="AI19" s="144">
        <v>5.5538838506827251</v>
      </c>
      <c r="AJ19" s="4"/>
      <c r="AK19" s="91"/>
      <c r="AL19" s="83">
        <v>18.471992648971103</v>
      </c>
      <c r="AM19" s="83"/>
      <c r="AN19" s="83">
        <v>65.921070792503073</v>
      </c>
      <c r="AO19" s="83"/>
      <c r="AP19" s="83">
        <v>13.814517945740501</v>
      </c>
      <c r="AQ19" s="83"/>
      <c r="AR19" s="83">
        <v>1.7924186127853299</v>
      </c>
      <c r="AS19" s="83"/>
      <c r="AT19" s="43">
        <v>4.770249179074848</v>
      </c>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row>
    <row r="20" spans="1:76" ht="20.25" customHeight="1" x14ac:dyDescent="0.25">
      <c r="A20" s="13"/>
      <c r="B20" s="212"/>
      <c r="C20" s="28" t="s">
        <v>6</v>
      </c>
      <c r="D20" s="28"/>
      <c r="E20" s="83">
        <v>4.5449876167817944</v>
      </c>
      <c r="F20" s="40"/>
      <c r="G20" s="83">
        <v>84.320227554178487</v>
      </c>
      <c r="H20" s="40"/>
      <c r="I20" s="83">
        <v>3.6348544193655288</v>
      </c>
      <c r="J20" s="40"/>
      <c r="K20" s="83">
        <v>7.4999304096741852</v>
      </c>
      <c r="L20" s="40"/>
      <c r="M20" s="144">
        <v>1.042142594565338</v>
      </c>
      <c r="N20" s="4"/>
      <c r="O20" s="88"/>
      <c r="P20" s="83">
        <v>1.7700234074105345</v>
      </c>
      <c r="Q20" s="83"/>
      <c r="R20" s="83">
        <v>84.426514898009103</v>
      </c>
      <c r="S20" s="83"/>
      <c r="T20" s="83">
        <v>7.7576733687007309</v>
      </c>
      <c r="U20" s="83"/>
      <c r="V20" s="83">
        <v>6.0457883258796148</v>
      </c>
      <c r="W20" s="83"/>
      <c r="X20" s="144">
        <v>-6.3930477754166422</v>
      </c>
      <c r="Y20" s="4"/>
      <c r="Z20" s="91"/>
      <c r="AA20" s="83">
        <v>6.4524041182251244</v>
      </c>
      <c r="AB20" s="83"/>
      <c r="AC20" s="83">
        <v>75.156561080924391</v>
      </c>
      <c r="AD20" s="83"/>
      <c r="AE20" s="83">
        <v>10.786307401283622</v>
      </c>
      <c r="AF20" s="83"/>
      <c r="AG20" s="83">
        <v>7.6047273995668521</v>
      </c>
      <c r="AH20" s="83"/>
      <c r="AI20" s="144">
        <v>-4.7280176468197634</v>
      </c>
      <c r="AJ20" s="4"/>
      <c r="AK20" s="91"/>
      <c r="AL20" s="83">
        <v>12.451533818801488</v>
      </c>
      <c r="AM20" s="83"/>
      <c r="AN20" s="83">
        <v>71.843151474927708</v>
      </c>
      <c r="AO20" s="83"/>
      <c r="AP20" s="83">
        <v>9.6906321305933503</v>
      </c>
      <c r="AQ20" s="83"/>
      <c r="AR20" s="83">
        <v>6.0146825756774476</v>
      </c>
      <c r="AS20" s="83"/>
      <c r="AT20" s="43">
        <v>2.9466528594592849</v>
      </c>
      <c r="AU20" s="29"/>
    </row>
    <row r="21" spans="1:76" ht="20.25" customHeight="1" x14ac:dyDescent="0.25">
      <c r="A21" s="13"/>
      <c r="B21" s="212"/>
      <c r="C21" s="28" t="s">
        <v>7</v>
      </c>
      <c r="D21" s="28"/>
      <c r="E21" s="83">
        <v>11.869515428797445</v>
      </c>
      <c r="F21" s="40"/>
      <c r="G21" s="83">
        <v>83.448588739161039</v>
      </c>
      <c r="H21" s="40"/>
      <c r="I21" s="83">
        <v>4.6818958320415378</v>
      </c>
      <c r="J21" s="40"/>
      <c r="K21" s="83">
        <v>0</v>
      </c>
      <c r="L21" s="40"/>
      <c r="M21" s="144">
        <v>7.1876195967559067</v>
      </c>
      <c r="N21" s="4"/>
      <c r="O21" s="88"/>
      <c r="P21" s="83">
        <v>5.6258068136279222</v>
      </c>
      <c r="Q21" s="83"/>
      <c r="R21" s="83">
        <v>91.469254625032221</v>
      </c>
      <c r="S21" s="83"/>
      <c r="T21" s="83">
        <v>1.8689924252275767</v>
      </c>
      <c r="U21" s="83"/>
      <c r="V21" s="83">
        <v>1.0359461361122742</v>
      </c>
      <c r="W21" s="83"/>
      <c r="X21" s="144">
        <v>3.6771262240840161</v>
      </c>
      <c r="Y21" s="4"/>
      <c r="Z21" s="91"/>
      <c r="AA21" s="83">
        <v>12.596510664138918</v>
      </c>
      <c r="AB21" s="83"/>
      <c r="AC21" s="83">
        <v>81.685647367707276</v>
      </c>
      <c r="AD21" s="83"/>
      <c r="AE21" s="83">
        <v>1.8689924252275767</v>
      </c>
      <c r="AF21" s="83"/>
      <c r="AG21" s="83">
        <v>3.848849542926235</v>
      </c>
      <c r="AH21" s="83"/>
      <c r="AI21" s="144">
        <v>11.430744090614832</v>
      </c>
      <c r="AJ21" s="4"/>
      <c r="AK21" s="91"/>
      <c r="AL21" s="83">
        <v>4.4736342597627123</v>
      </c>
      <c r="AM21" s="83"/>
      <c r="AN21" s="83">
        <v>79.283905380169102</v>
      </c>
      <c r="AO21" s="83"/>
      <c r="AP21" s="83">
        <v>16.242460360068183</v>
      </c>
      <c r="AQ21" s="83"/>
      <c r="AR21" s="83">
        <v>0</v>
      </c>
      <c r="AS21" s="83"/>
      <c r="AT21" s="43">
        <v>-11.768826100305469</v>
      </c>
      <c r="AU21" s="29"/>
    </row>
    <row r="22" spans="1:76" ht="20.25" customHeight="1" x14ac:dyDescent="0.25">
      <c r="A22" s="13"/>
      <c r="B22" s="212"/>
      <c r="C22" s="28" t="s">
        <v>8</v>
      </c>
      <c r="D22" s="28"/>
      <c r="E22" s="83">
        <v>10.035199927910963</v>
      </c>
      <c r="F22" s="40"/>
      <c r="G22" s="83">
        <v>71.896198531888956</v>
      </c>
      <c r="H22" s="40"/>
      <c r="I22" s="83">
        <v>16.716201489433061</v>
      </c>
      <c r="J22" s="40"/>
      <c r="K22" s="83">
        <v>1.3524000507670442</v>
      </c>
      <c r="L22" s="40"/>
      <c r="M22" s="144">
        <v>-6.7748004033828897</v>
      </c>
      <c r="N22" s="4"/>
      <c r="O22" s="88"/>
      <c r="P22" s="83">
        <v>6.5502381633124971</v>
      </c>
      <c r="Q22" s="83"/>
      <c r="R22" s="83">
        <v>73.512427402685447</v>
      </c>
      <c r="S22" s="83"/>
      <c r="T22" s="83">
        <v>17.129214624673743</v>
      </c>
      <c r="U22" s="83"/>
      <c r="V22" s="83">
        <v>2.8081198093283182</v>
      </c>
      <c r="W22" s="83"/>
      <c r="X22" s="144">
        <v>-10.881303683389953</v>
      </c>
      <c r="Y22" s="4"/>
      <c r="Z22" s="91"/>
      <c r="AA22" s="83">
        <v>10.009166563157592</v>
      </c>
      <c r="AB22" s="83"/>
      <c r="AC22" s="83">
        <v>71.506524575966367</v>
      </c>
      <c r="AD22" s="83"/>
      <c r="AE22" s="83">
        <v>14.244278580858566</v>
      </c>
      <c r="AF22" s="83"/>
      <c r="AG22" s="83">
        <v>4.2400302800174732</v>
      </c>
      <c r="AH22" s="83"/>
      <c r="AI22" s="144">
        <v>-4.4063358618780182</v>
      </c>
      <c r="AJ22" s="4"/>
      <c r="AK22" s="91"/>
      <c r="AL22" s="83">
        <v>19.131820309435447</v>
      </c>
      <c r="AM22" s="83"/>
      <c r="AN22" s="83">
        <v>60.50927945646206</v>
      </c>
      <c r="AO22" s="83"/>
      <c r="AP22" s="83">
        <v>18.746986669100369</v>
      </c>
      <c r="AQ22" s="83"/>
      <c r="AR22" s="83">
        <v>1.6119135650021259</v>
      </c>
      <c r="AS22" s="83"/>
      <c r="AT22" s="43">
        <v>0.37583709957019784</v>
      </c>
      <c r="AU22" s="29"/>
    </row>
    <row r="23" spans="1:76" ht="12" customHeight="1" x14ac:dyDescent="0.25">
      <c r="A23" s="13"/>
      <c r="B23" s="34"/>
      <c r="C23" s="23"/>
      <c r="D23" s="23"/>
      <c r="E23" s="40"/>
      <c r="F23" s="40"/>
      <c r="G23" s="40"/>
      <c r="H23" s="40"/>
      <c r="I23" s="40"/>
      <c r="J23" s="40"/>
      <c r="K23" s="40"/>
      <c r="L23" s="40"/>
      <c r="M23" s="40"/>
      <c r="N23" s="4"/>
      <c r="O23" s="88"/>
      <c r="P23" s="40"/>
      <c r="Q23" s="83"/>
      <c r="R23" s="40"/>
      <c r="S23" s="83"/>
      <c r="T23" s="40"/>
      <c r="U23" s="83"/>
      <c r="V23" s="40"/>
      <c r="W23" s="83"/>
      <c r="X23" s="40"/>
      <c r="Y23" s="4"/>
      <c r="Z23" s="91"/>
      <c r="AA23" s="4"/>
      <c r="AB23" s="83"/>
      <c r="AC23" s="40"/>
      <c r="AD23" s="83"/>
      <c r="AE23" s="40"/>
      <c r="AF23" s="83"/>
      <c r="AG23" s="40"/>
      <c r="AH23" s="83"/>
      <c r="AI23" s="40"/>
      <c r="AJ23" s="4"/>
      <c r="AK23" s="91"/>
      <c r="AL23" s="83"/>
      <c r="AM23" s="83"/>
      <c r="AN23" s="83"/>
      <c r="AO23" s="83"/>
      <c r="AP23" s="83"/>
      <c r="AQ23" s="83"/>
      <c r="AR23" s="83"/>
      <c r="AS23" s="83"/>
      <c r="AT23" s="83"/>
      <c r="AU23" s="29"/>
    </row>
    <row r="24" spans="1:76" ht="12" customHeight="1" x14ac:dyDescent="0.25">
      <c r="A24" s="13"/>
      <c r="B24" s="34"/>
      <c r="C24" s="39"/>
      <c r="D24" s="39"/>
      <c r="E24" s="44"/>
      <c r="F24" s="44"/>
      <c r="G24" s="44"/>
      <c r="H24" s="44"/>
      <c r="I24" s="44"/>
      <c r="J24" s="44"/>
      <c r="K24" s="44"/>
      <c r="L24" s="44"/>
      <c r="M24" s="44"/>
      <c r="N24" s="4"/>
      <c r="O24" s="88"/>
      <c r="P24" s="44"/>
      <c r="Q24" s="92"/>
      <c r="R24" s="44"/>
      <c r="S24" s="92"/>
      <c r="T24" s="44"/>
      <c r="U24" s="92"/>
      <c r="V24" s="44"/>
      <c r="W24" s="92"/>
      <c r="X24" s="44"/>
      <c r="Y24" s="4"/>
      <c r="Z24" s="91"/>
      <c r="AA24" s="44"/>
      <c r="AB24" s="92"/>
      <c r="AC24" s="44"/>
      <c r="AD24" s="92"/>
      <c r="AE24" s="44"/>
      <c r="AF24" s="92"/>
      <c r="AG24" s="44"/>
      <c r="AH24" s="92"/>
      <c r="AI24" s="44"/>
      <c r="AJ24" s="4"/>
      <c r="AK24" s="91"/>
      <c r="AL24" s="92"/>
      <c r="AM24" s="92"/>
      <c r="AN24" s="92"/>
      <c r="AO24" s="92"/>
      <c r="AP24" s="92"/>
      <c r="AQ24" s="92"/>
      <c r="AR24" s="92"/>
      <c r="AS24" s="92"/>
      <c r="AT24" s="92"/>
      <c r="AU24" s="29"/>
    </row>
    <row r="25" spans="1:76" ht="20.25" customHeight="1" x14ac:dyDescent="0.25">
      <c r="A25" s="13"/>
      <c r="B25" s="213" t="s">
        <v>18</v>
      </c>
      <c r="C25" s="28" t="s">
        <v>10</v>
      </c>
      <c r="D25" s="28"/>
      <c r="E25" s="83">
        <v>2.9536840705149925</v>
      </c>
      <c r="F25" s="40"/>
      <c r="G25" s="83">
        <v>78.242292791724111</v>
      </c>
      <c r="H25" s="40"/>
      <c r="I25" s="83">
        <v>15.398863095290416</v>
      </c>
      <c r="J25" s="40"/>
      <c r="K25" s="83">
        <v>3.4051600424704613</v>
      </c>
      <c r="L25" s="40"/>
      <c r="M25" s="43">
        <v>-12.959669689017684</v>
      </c>
      <c r="N25" s="4"/>
      <c r="O25" s="88"/>
      <c r="P25" s="83">
        <v>2.3875808417882514</v>
      </c>
      <c r="Q25" s="83"/>
      <c r="R25" s="83">
        <v>80.795376127600974</v>
      </c>
      <c r="S25" s="83"/>
      <c r="T25" s="83">
        <v>12.071797178842028</v>
      </c>
      <c r="U25" s="83"/>
      <c r="V25" s="83">
        <v>4.7452458517687415</v>
      </c>
      <c r="W25" s="83"/>
      <c r="X25" s="43">
        <v>-10.268881419758927</v>
      </c>
      <c r="Y25" s="4"/>
      <c r="Z25" s="91"/>
      <c r="AA25" s="83">
        <v>5.5512787323275896</v>
      </c>
      <c r="AB25" s="83"/>
      <c r="AC25" s="83">
        <v>77.178686109211668</v>
      </c>
      <c r="AD25" s="83"/>
      <c r="AE25" s="83">
        <v>10.235943270667647</v>
      </c>
      <c r="AF25" s="83"/>
      <c r="AG25" s="83">
        <v>7.0340918877930925</v>
      </c>
      <c r="AH25" s="83"/>
      <c r="AI25" s="144">
        <v>-5.133891455602253</v>
      </c>
      <c r="AJ25" s="4"/>
      <c r="AK25" s="91"/>
      <c r="AL25" s="83">
        <v>9.9271869314946422</v>
      </c>
      <c r="AM25" s="83"/>
      <c r="AN25" s="83">
        <v>62.232006655192166</v>
      </c>
      <c r="AO25" s="83"/>
      <c r="AP25" s="83">
        <v>24.959744508508525</v>
      </c>
      <c r="AQ25" s="83"/>
      <c r="AR25" s="83">
        <v>2.8810619048046733</v>
      </c>
      <c r="AS25" s="83"/>
      <c r="AT25" s="43">
        <v>-15.442376742468435</v>
      </c>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row>
    <row r="26" spans="1:76" ht="20.25" customHeight="1" x14ac:dyDescent="0.25">
      <c r="A26" s="13"/>
      <c r="B26" s="213"/>
      <c r="C26" s="28" t="s">
        <v>11</v>
      </c>
      <c r="D26" s="28"/>
      <c r="E26" s="83">
        <v>5.8728862125619781</v>
      </c>
      <c r="F26" s="40"/>
      <c r="G26" s="83">
        <v>78.013868023255867</v>
      </c>
      <c r="H26" s="40"/>
      <c r="I26" s="83">
        <v>15.171791286756942</v>
      </c>
      <c r="J26" s="40"/>
      <c r="K26" s="83">
        <v>0.94145447742523003</v>
      </c>
      <c r="L26" s="40"/>
      <c r="M26" s="43">
        <v>-9.3580796182368768</v>
      </c>
      <c r="N26" s="4"/>
      <c r="O26" s="88"/>
      <c r="P26" s="83">
        <v>6.2780171306917838</v>
      </c>
      <c r="Q26" s="83"/>
      <c r="R26" s="83">
        <v>79.473394004251759</v>
      </c>
      <c r="S26" s="83"/>
      <c r="T26" s="83">
        <v>11.676104631723456</v>
      </c>
      <c r="U26" s="83"/>
      <c r="V26" s="83">
        <v>2.572484233333014</v>
      </c>
      <c r="W26" s="83"/>
      <c r="X26" s="43">
        <v>-5.4524592796706628</v>
      </c>
      <c r="Y26" s="4"/>
      <c r="Z26" s="91"/>
      <c r="AA26" s="83">
        <v>11.159258789137775</v>
      </c>
      <c r="AB26" s="83"/>
      <c r="AC26" s="83">
        <v>74.460221012934085</v>
      </c>
      <c r="AD26" s="83"/>
      <c r="AE26" s="83">
        <v>9.594065035068537</v>
      </c>
      <c r="AF26" s="83"/>
      <c r="AG26" s="83">
        <v>4.7864551628596006</v>
      </c>
      <c r="AH26" s="83"/>
      <c r="AI26" s="144">
        <v>1.6619833328444193</v>
      </c>
      <c r="AJ26" s="4"/>
      <c r="AK26" s="91"/>
      <c r="AL26" s="83">
        <v>13.478319458372773</v>
      </c>
      <c r="AM26" s="83"/>
      <c r="AN26" s="83">
        <v>61.393038037704443</v>
      </c>
      <c r="AO26" s="83"/>
      <c r="AP26" s="83">
        <v>23.944004000107853</v>
      </c>
      <c r="AQ26" s="83"/>
      <c r="AR26" s="83">
        <v>1.1846385038149405</v>
      </c>
      <c r="AS26" s="83"/>
      <c r="AT26" s="43">
        <v>-10.606625570431746</v>
      </c>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row>
    <row r="27" spans="1:76" ht="20.25" customHeight="1" x14ac:dyDescent="0.25">
      <c r="A27" s="13"/>
      <c r="B27" s="213"/>
      <c r="C27" s="28" t="s">
        <v>12</v>
      </c>
      <c r="D27" s="37"/>
      <c r="E27" s="83">
        <v>6.5002836288016272</v>
      </c>
      <c r="F27" s="40"/>
      <c r="G27" s="83">
        <v>81.883254678422517</v>
      </c>
      <c r="H27" s="40"/>
      <c r="I27" s="83">
        <v>9.9295843716476142</v>
      </c>
      <c r="J27" s="40"/>
      <c r="K27" s="83">
        <v>1.6868773211282293</v>
      </c>
      <c r="L27" s="40"/>
      <c r="M27" s="43">
        <v>-3.4435154689835357</v>
      </c>
      <c r="N27" s="4"/>
      <c r="O27" s="88"/>
      <c r="P27" s="83">
        <v>4.457877229659327</v>
      </c>
      <c r="Q27" s="83"/>
      <c r="R27" s="83">
        <v>85.292361878051437</v>
      </c>
      <c r="S27" s="83"/>
      <c r="T27" s="83">
        <v>7.3839293117663685</v>
      </c>
      <c r="U27" s="83"/>
      <c r="V27" s="83">
        <v>2.8658315805228667</v>
      </c>
      <c r="W27" s="83"/>
      <c r="X27" s="43">
        <v>-3.0389257280587842</v>
      </c>
      <c r="Y27" s="4"/>
      <c r="Z27" s="91"/>
      <c r="AA27" s="83">
        <v>7.8326457222004962</v>
      </c>
      <c r="AB27" s="83"/>
      <c r="AC27" s="83">
        <v>81.3376420519959</v>
      </c>
      <c r="AD27" s="83"/>
      <c r="AE27" s="83">
        <v>6.2837070447511145</v>
      </c>
      <c r="AF27" s="83"/>
      <c r="AG27" s="83">
        <v>4.5460051810524833</v>
      </c>
      <c r="AH27" s="83"/>
      <c r="AI27" s="144">
        <v>1.6588165058014646</v>
      </c>
      <c r="AJ27" s="4"/>
      <c r="AK27" s="91"/>
      <c r="AL27" s="83">
        <v>14.684197399774149</v>
      </c>
      <c r="AM27" s="83"/>
      <c r="AN27" s="83">
        <v>70.661241856915964</v>
      </c>
      <c r="AO27" s="83"/>
      <c r="AP27" s="83">
        <v>12.96828514207585</v>
      </c>
      <c r="AQ27" s="83"/>
      <c r="AR27" s="83">
        <v>1.6862756012340279</v>
      </c>
      <c r="AS27" s="83"/>
      <c r="AT27" s="43">
        <v>1.8037475067909623</v>
      </c>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row>
    <row r="28" spans="1:76" ht="20.25" customHeight="1" x14ac:dyDescent="0.25">
      <c r="A28" s="13"/>
      <c r="B28" s="213"/>
      <c r="C28" s="28" t="s">
        <v>13</v>
      </c>
      <c r="D28" s="37"/>
      <c r="E28" s="151">
        <v>8.5849213359783061</v>
      </c>
      <c r="F28" s="83"/>
      <c r="G28" s="151">
        <v>81.274392867857657</v>
      </c>
      <c r="H28" s="83"/>
      <c r="I28" s="83">
        <v>7.5383807329623025</v>
      </c>
      <c r="J28" s="83"/>
      <c r="K28" s="83">
        <v>2.6023050632017428</v>
      </c>
      <c r="L28" s="83"/>
      <c r="M28" s="144">
        <v>1.078203671624548</v>
      </c>
      <c r="N28" s="4"/>
      <c r="O28" s="88"/>
      <c r="P28" s="83">
        <v>5.8301757990855494</v>
      </c>
      <c r="Q28" s="83"/>
      <c r="R28" s="83">
        <v>82.526156567196651</v>
      </c>
      <c r="S28" s="83"/>
      <c r="T28" s="83">
        <v>8.6421353892270218</v>
      </c>
      <c r="U28" s="83"/>
      <c r="V28" s="83">
        <v>3.0015322444907842</v>
      </c>
      <c r="W28" s="83"/>
      <c r="X28" s="43">
        <v>-2.9516313768855014</v>
      </c>
      <c r="Y28" s="4"/>
      <c r="Z28" s="91"/>
      <c r="AA28" s="83">
        <v>10.564226746770542</v>
      </c>
      <c r="AB28" s="83"/>
      <c r="AC28" s="151">
        <v>76.510812075527966</v>
      </c>
      <c r="AD28" s="83"/>
      <c r="AE28" s="151">
        <v>7.7613084062930664</v>
      </c>
      <c r="AF28" s="83"/>
      <c r="AG28" s="83">
        <v>5.1636527714084268</v>
      </c>
      <c r="AH28" s="83"/>
      <c r="AI28" s="144">
        <v>2.8949342501168966</v>
      </c>
      <c r="AJ28" s="4"/>
      <c r="AK28" s="91"/>
      <c r="AL28" s="151">
        <v>18.201197864480385</v>
      </c>
      <c r="AM28" s="83"/>
      <c r="AN28" s="151">
        <v>68.792846393473766</v>
      </c>
      <c r="AO28" s="83"/>
      <c r="AP28" s="83">
        <v>10.450935959604431</v>
      </c>
      <c r="AQ28" s="83"/>
      <c r="AR28" s="83">
        <v>2.5550197824414358</v>
      </c>
      <c r="AS28" s="83"/>
      <c r="AT28" s="43">
        <v>7.9043019500217335</v>
      </c>
      <c r="AU28" s="29"/>
      <c r="AV28" s="29"/>
      <c r="AW28" s="29"/>
      <c r="AX28" s="29"/>
      <c r="AY28" s="29"/>
      <c r="AZ28" s="29"/>
      <c r="BA28" s="29"/>
      <c r="BX28" s="29"/>
    </row>
    <row r="29" spans="1:76" x14ac:dyDescent="0.25">
      <c r="B29" s="3"/>
      <c r="C29" s="15"/>
      <c r="D29" s="15"/>
      <c r="E29" s="15"/>
      <c r="F29" s="15"/>
      <c r="G29" s="15"/>
      <c r="H29" s="15"/>
      <c r="I29" s="15"/>
      <c r="J29" s="15"/>
      <c r="K29" s="15"/>
      <c r="L29" s="15"/>
      <c r="M29" s="15"/>
      <c r="N29" s="3"/>
      <c r="O29" s="3"/>
      <c r="P29" s="15"/>
      <c r="Q29" s="15"/>
      <c r="R29" s="15"/>
      <c r="S29" s="15"/>
      <c r="T29" s="15"/>
      <c r="U29" s="15"/>
      <c r="V29" s="15"/>
      <c r="W29" s="15"/>
      <c r="X29" s="15"/>
      <c r="Y29" s="3"/>
      <c r="Z29" s="3"/>
      <c r="AA29" s="15"/>
      <c r="AB29" s="15"/>
      <c r="AC29" s="15"/>
      <c r="AD29" s="15"/>
      <c r="AE29" s="15"/>
      <c r="AF29" s="15"/>
      <c r="AG29" s="15"/>
      <c r="AH29" s="15"/>
      <c r="AI29" s="15"/>
      <c r="AJ29" s="3"/>
      <c r="AK29" s="3"/>
      <c r="AL29" s="15"/>
      <c r="AM29" s="15"/>
      <c r="AN29" s="15"/>
      <c r="AO29" s="15"/>
      <c r="AP29" s="15"/>
      <c r="AQ29" s="15"/>
      <c r="AR29" s="15"/>
      <c r="AS29" s="15"/>
      <c r="AT29" s="15"/>
    </row>
    <row r="30" spans="1:76" ht="15" customHeight="1" x14ac:dyDescent="0.25">
      <c r="D30" s="1"/>
      <c r="N30" s="1"/>
    </row>
    <row r="31" spans="1:76" ht="27" customHeight="1" x14ac:dyDescent="0.25">
      <c r="B31" s="209" t="s">
        <v>88</v>
      </c>
      <c r="C31" s="209"/>
      <c r="D31" s="209"/>
      <c r="E31" s="209"/>
      <c r="F31" s="209"/>
      <c r="G31" s="209"/>
      <c r="H31" s="209"/>
      <c r="I31" s="209"/>
      <c r="J31" s="209"/>
      <c r="K31" s="209"/>
      <c r="L31" s="209"/>
      <c r="M31" s="107"/>
      <c r="N31" s="107"/>
      <c r="R31" s="203" t="s">
        <v>137</v>
      </c>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5"/>
    </row>
    <row r="32" spans="1:76" ht="12" customHeight="1" x14ac:dyDescent="0.25">
      <c r="B32" s="108"/>
      <c r="C32" s="108"/>
      <c r="D32" s="108"/>
      <c r="E32" s="108"/>
      <c r="F32" s="108"/>
      <c r="G32" s="108"/>
      <c r="H32" s="108"/>
      <c r="I32" s="108"/>
      <c r="J32" s="108"/>
      <c r="K32" s="108"/>
      <c r="L32" s="108"/>
      <c r="M32" s="109"/>
      <c r="N32" s="109"/>
      <c r="R32" s="58"/>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106"/>
    </row>
    <row r="33" spans="1:48" ht="34.5" customHeight="1" x14ac:dyDescent="0.25">
      <c r="B33" s="209" t="s">
        <v>89</v>
      </c>
      <c r="C33" s="209"/>
      <c r="D33" s="209"/>
      <c r="E33" s="209"/>
      <c r="F33" s="209"/>
      <c r="G33" s="209"/>
      <c r="H33" s="209"/>
      <c r="I33" s="209"/>
      <c r="J33" s="209"/>
      <c r="K33" s="209"/>
      <c r="L33" s="209"/>
      <c r="M33" s="209"/>
      <c r="N33" s="209"/>
      <c r="R33" s="206" t="s">
        <v>138</v>
      </c>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8"/>
    </row>
    <row r="34" spans="1:48" ht="12" customHeight="1" x14ac:dyDescent="0.25">
      <c r="B34" s="110"/>
      <c r="C34" s="110"/>
      <c r="D34" s="110"/>
      <c r="E34" s="110"/>
      <c r="F34" s="110"/>
      <c r="G34" s="110"/>
      <c r="H34" s="110"/>
      <c r="I34" s="110"/>
      <c r="J34" s="110"/>
      <c r="K34" s="110"/>
      <c r="L34" s="110"/>
      <c r="M34" s="109"/>
      <c r="N34" s="109"/>
      <c r="R34" s="58"/>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106"/>
    </row>
    <row r="35" spans="1:48" ht="28.5" customHeight="1" x14ac:dyDescent="0.25">
      <c r="B35" s="209" t="s">
        <v>90</v>
      </c>
      <c r="C35" s="209"/>
      <c r="D35" s="209"/>
      <c r="E35" s="209"/>
      <c r="F35" s="209"/>
      <c r="G35" s="209"/>
      <c r="H35" s="209"/>
      <c r="I35" s="209"/>
      <c r="J35" s="209"/>
      <c r="K35" s="209"/>
      <c r="L35" s="209"/>
      <c r="M35" s="209"/>
      <c r="N35" s="209"/>
      <c r="R35" s="206" t="s">
        <v>139</v>
      </c>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8"/>
    </row>
    <row r="36" spans="1:48" ht="12" customHeight="1" x14ac:dyDescent="0.25">
      <c r="B36" s="209"/>
      <c r="C36" s="209"/>
      <c r="D36" s="209"/>
      <c r="E36" s="209"/>
      <c r="F36" s="209"/>
      <c r="G36" s="209"/>
      <c r="H36" s="209"/>
      <c r="I36" s="209"/>
      <c r="J36" s="209"/>
      <c r="K36" s="209"/>
      <c r="L36" s="209"/>
      <c r="M36" s="209"/>
      <c r="N36" s="209"/>
      <c r="R36" s="58"/>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106"/>
    </row>
    <row r="37" spans="1:48" ht="27" customHeight="1" x14ac:dyDescent="0.25">
      <c r="B37" s="209" t="s">
        <v>84</v>
      </c>
      <c r="C37" s="209"/>
      <c r="D37" s="209"/>
      <c r="E37" s="209"/>
      <c r="F37" s="209"/>
      <c r="G37" s="209"/>
      <c r="H37" s="209"/>
      <c r="I37" s="209"/>
      <c r="J37" s="209"/>
      <c r="K37" s="209"/>
      <c r="L37" s="209"/>
      <c r="M37" s="209"/>
      <c r="N37" s="209"/>
      <c r="R37" s="214" t="s">
        <v>135</v>
      </c>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8"/>
    </row>
    <row r="38" spans="1:48" ht="7.5" customHeight="1" x14ac:dyDescent="0.25">
      <c r="B38" s="65"/>
      <c r="C38" s="65"/>
      <c r="D38" s="65"/>
      <c r="E38" s="65"/>
      <c r="F38" s="65"/>
      <c r="G38" s="65"/>
      <c r="H38" s="65"/>
      <c r="I38" s="65"/>
      <c r="J38" s="65"/>
      <c r="K38" s="65"/>
      <c r="L38" s="65"/>
      <c r="M38" s="65"/>
      <c r="N38" s="65"/>
      <c r="R38" s="113"/>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5"/>
    </row>
    <row r="39" spans="1:48" ht="24.75" customHeight="1" x14ac:dyDescent="0.25">
      <c r="R39" s="200" t="s">
        <v>125</v>
      </c>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2"/>
    </row>
    <row r="40" spans="1:48" ht="16.5" customHeight="1" x14ac:dyDescent="0.25"/>
    <row r="41" spans="1:48" ht="21" customHeight="1" x14ac:dyDescent="0.25"/>
    <row r="42" spans="1:48" ht="21" customHeight="1" x14ac:dyDescent="0.25"/>
    <row r="43" spans="1:48" ht="21" customHeight="1" x14ac:dyDescent="0.25"/>
    <row r="44" spans="1:48" ht="21" customHeight="1" x14ac:dyDescent="0.25"/>
    <row r="45" spans="1:48" ht="21" customHeight="1" x14ac:dyDescent="0.25"/>
    <row r="46" spans="1:48" x14ac:dyDescent="0.25">
      <c r="A46" s="7"/>
      <c r="D46" s="1"/>
      <c r="N46" s="1"/>
    </row>
    <row r="47" spans="1:48" x14ac:dyDescent="0.25">
      <c r="A47" s="7"/>
      <c r="D47" s="1"/>
      <c r="N47" s="1"/>
    </row>
    <row r="48" spans="1:48" x14ac:dyDescent="0.25">
      <c r="A48" s="7"/>
      <c r="D48" s="1"/>
      <c r="N48" s="1"/>
    </row>
    <row r="49" spans="1:22" x14ac:dyDescent="0.25">
      <c r="A49" s="7"/>
      <c r="D49" s="1"/>
      <c r="N49" s="1"/>
    </row>
    <row r="50" spans="1:22" x14ac:dyDescent="0.25">
      <c r="A50" s="7"/>
      <c r="D50" s="1"/>
      <c r="N50" s="1"/>
    </row>
    <row r="51" spans="1:22" x14ac:dyDescent="0.25">
      <c r="A51" s="7"/>
      <c r="D51" s="1"/>
      <c r="N51" s="1"/>
    </row>
    <row r="52" spans="1:22" x14ac:dyDescent="0.25">
      <c r="A52" s="7"/>
      <c r="D52" s="1"/>
      <c r="N52" s="1"/>
    </row>
    <row r="53" spans="1:22" x14ac:dyDescent="0.25">
      <c r="A53" s="7"/>
    </row>
    <row r="55" spans="1:22" ht="15" customHeight="1" x14ac:dyDescent="0.25"/>
    <row r="56" spans="1:22" x14ac:dyDescent="0.25">
      <c r="B56" s="7"/>
      <c r="C56" s="7"/>
      <c r="D56" s="7"/>
      <c r="E56" s="7"/>
      <c r="F56" s="7"/>
      <c r="G56" s="7"/>
      <c r="H56" s="7"/>
      <c r="I56" s="7"/>
      <c r="J56" s="7"/>
      <c r="K56" s="7"/>
      <c r="L56" s="7"/>
    </row>
    <row r="57" spans="1:22" x14ac:dyDescent="0.25">
      <c r="B57" s="7"/>
      <c r="C57" s="7"/>
      <c r="D57" s="7"/>
      <c r="E57" s="7"/>
      <c r="F57" s="7"/>
      <c r="G57" s="7"/>
      <c r="H57" s="7"/>
      <c r="I57" s="7"/>
      <c r="J57" s="7"/>
      <c r="K57" s="7"/>
      <c r="L57" s="7"/>
    </row>
    <row r="58" spans="1:22" x14ac:dyDescent="0.25">
      <c r="B58" s="7"/>
      <c r="C58" s="7"/>
      <c r="D58" s="7"/>
      <c r="E58" s="7"/>
      <c r="F58" s="7"/>
      <c r="G58" s="7"/>
      <c r="H58" s="7"/>
      <c r="I58" s="7"/>
      <c r="J58" s="7"/>
      <c r="K58" s="7"/>
      <c r="L58" s="7"/>
      <c r="M58" s="7"/>
      <c r="N58" s="7"/>
      <c r="O58" s="7"/>
      <c r="P58" s="7"/>
      <c r="Q58" s="7"/>
      <c r="R58" s="7"/>
      <c r="S58" s="7"/>
      <c r="T58" s="7"/>
      <c r="U58" s="7"/>
      <c r="V58" s="7"/>
    </row>
    <row r="59" spans="1:22" x14ac:dyDescent="0.25">
      <c r="B59" s="7"/>
      <c r="C59" s="7"/>
      <c r="D59" s="7"/>
      <c r="E59" s="7"/>
      <c r="F59" s="7"/>
      <c r="G59" s="7"/>
      <c r="H59" s="7"/>
      <c r="I59" s="7"/>
      <c r="J59" s="7"/>
      <c r="K59" s="7"/>
      <c r="L59" s="7"/>
      <c r="M59" s="7"/>
      <c r="N59" s="7"/>
      <c r="O59" s="7"/>
      <c r="P59" s="7"/>
      <c r="Q59" s="7"/>
      <c r="R59" s="7"/>
      <c r="S59" s="7"/>
      <c r="T59" s="7"/>
      <c r="U59" s="7"/>
      <c r="V59" s="7"/>
    </row>
    <row r="60" spans="1:22" x14ac:dyDescent="0.25">
      <c r="B60" s="7"/>
      <c r="C60" s="7"/>
      <c r="D60" s="7"/>
      <c r="E60" s="7"/>
      <c r="F60" s="7"/>
      <c r="G60" s="7"/>
      <c r="H60" s="7"/>
      <c r="I60" s="7"/>
      <c r="J60" s="7"/>
      <c r="K60" s="7"/>
      <c r="L60" s="7"/>
      <c r="M60" s="7"/>
      <c r="N60" s="7"/>
      <c r="O60" s="7"/>
      <c r="P60" s="7"/>
      <c r="Q60" s="7"/>
      <c r="R60" s="7"/>
      <c r="S60" s="7"/>
      <c r="T60" s="7"/>
      <c r="U60" s="7"/>
      <c r="V60" s="7"/>
    </row>
    <row r="61" spans="1:22" x14ac:dyDescent="0.25">
      <c r="B61" s="7"/>
      <c r="C61" s="7"/>
      <c r="D61" s="7"/>
      <c r="E61" s="7"/>
      <c r="F61" s="7"/>
      <c r="G61" s="7"/>
      <c r="H61" s="7"/>
      <c r="I61" s="7"/>
      <c r="J61" s="7"/>
      <c r="K61" s="7"/>
      <c r="L61" s="7"/>
      <c r="M61" s="7"/>
      <c r="N61" s="7"/>
      <c r="O61" s="7"/>
      <c r="P61" s="7"/>
      <c r="Q61" s="7"/>
      <c r="R61" s="7"/>
      <c r="S61" s="7"/>
      <c r="T61" s="7"/>
      <c r="U61" s="7"/>
      <c r="V61" s="7"/>
    </row>
    <row r="62" spans="1:22" x14ac:dyDescent="0.25">
      <c r="B62" s="7"/>
      <c r="C62" s="7"/>
      <c r="D62" s="7"/>
      <c r="E62" s="7"/>
      <c r="F62" s="7"/>
      <c r="G62" s="7"/>
      <c r="H62" s="7"/>
      <c r="I62" s="7"/>
      <c r="J62" s="7"/>
      <c r="K62" s="7"/>
      <c r="L62" s="7"/>
      <c r="M62" s="7"/>
      <c r="N62" s="7"/>
      <c r="O62" s="7"/>
      <c r="P62" s="7"/>
      <c r="Q62" s="7"/>
      <c r="R62" s="7"/>
      <c r="S62" s="7"/>
      <c r="T62" s="7"/>
      <c r="U62" s="7"/>
      <c r="V62" s="7"/>
    </row>
    <row r="63" spans="1:22" x14ac:dyDescent="0.25">
      <c r="B63" s="7"/>
      <c r="C63" s="7"/>
      <c r="D63" s="7"/>
      <c r="E63" s="7"/>
      <c r="F63" s="7"/>
      <c r="G63" s="7"/>
      <c r="H63" s="7"/>
      <c r="I63" s="7"/>
      <c r="J63" s="7"/>
      <c r="K63" s="7"/>
      <c r="L63" s="7"/>
      <c r="M63" s="7"/>
      <c r="N63" s="7"/>
      <c r="O63" s="7"/>
      <c r="P63" s="7"/>
      <c r="Q63" s="7"/>
      <c r="R63" s="7"/>
      <c r="S63" s="7"/>
      <c r="T63" s="7"/>
      <c r="U63" s="7"/>
      <c r="V63" s="7"/>
    </row>
    <row r="64" spans="1:22" x14ac:dyDescent="0.25">
      <c r="B64" s="7"/>
      <c r="C64" s="7"/>
      <c r="D64" s="7"/>
      <c r="E64" s="7"/>
      <c r="F64" s="7"/>
      <c r="G64" s="7"/>
      <c r="H64" s="7"/>
      <c r="I64" s="7"/>
      <c r="J64" s="7"/>
      <c r="K64" s="7"/>
      <c r="L64" s="7"/>
      <c r="M64" s="7"/>
      <c r="N64" s="7"/>
      <c r="O64" s="7"/>
      <c r="P64" s="7"/>
      <c r="Q64" s="7"/>
      <c r="R64" s="7"/>
      <c r="S64" s="7"/>
      <c r="T64" s="7"/>
      <c r="U64" s="7"/>
      <c r="V64" s="7"/>
    </row>
    <row r="65" spans="2:22" x14ac:dyDescent="0.25">
      <c r="B65" s="7"/>
      <c r="C65" s="7"/>
      <c r="D65" s="7"/>
      <c r="E65" s="7"/>
      <c r="F65" s="7"/>
      <c r="G65" s="7"/>
      <c r="H65" s="7"/>
      <c r="I65" s="7"/>
      <c r="J65" s="7"/>
      <c r="K65" s="7"/>
      <c r="L65" s="7"/>
      <c r="M65" s="7"/>
      <c r="N65" s="7"/>
      <c r="O65" s="7"/>
      <c r="P65" s="7"/>
      <c r="Q65" s="7"/>
      <c r="R65" s="7"/>
      <c r="S65" s="7"/>
      <c r="T65" s="7"/>
      <c r="U65" s="7"/>
      <c r="V65" s="7"/>
    </row>
  </sheetData>
  <mergeCells count="19">
    <mergeCell ref="E8:M8"/>
    <mergeCell ref="P8:X8"/>
    <mergeCell ref="AA8:AI8"/>
    <mergeCell ref="AL8:AT8"/>
    <mergeCell ref="B13:B22"/>
    <mergeCell ref="B25:B28"/>
    <mergeCell ref="B36:N36"/>
    <mergeCell ref="R37:AV37"/>
    <mergeCell ref="R39:AV39"/>
    <mergeCell ref="R31:AV31"/>
    <mergeCell ref="R33:AV33"/>
    <mergeCell ref="R35:AV35"/>
    <mergeCell ref="B31:L31"/>
    <mergeCell ref="B33:L33"/>
    <mergeCell ref="M33:N33"/>
    <mergeCell ref="B37:L37"/>
    <mergeCell ref="M37:N37"/>
    <mergeCell ref="B35:L35"/>
    <mergeCell ref="M35:N35"/>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G61"/>
  <sheetViews>
    <sheetView zoomScale="106" zoomScaleNormal="106" workbookViewId="0">
      <selection activeCell="P27" sqref="P27"/>
    </sheetView>
  </sheetViews>
  <sheetFormatPr baseColWidth="10" defaultRowHeight="15" x14ac:dyDescent="0.25"/>
  <cols>
    <col min="1" max="1" width="3.42578125" style="1" customWidth="1"/>
    <col min="2" max="2" width="6.5703125" style="1" customWidth="1"/>
    <col min="3" max="3" width="31.7109375" style="1" customWidth="1"/>
    <col min="4" max="4" width="2.85546875" style="6" customWidth="1"/>
    <col min="5" max="5" width="11.5703125" style="1" customWidth="1"/>
    <col min="6" max="6" width="3.85546875" style="1" customWidth="1"/>
    <col min="7" max="7" width="11.5703125" style="1" customWidth="1"/>
    <col min="8" max="8" width="3.85546875" style="1" customWidth="1"/>
    <col min="9" max="9" width="11.5703125" style="1" customWidth="1"/>
    <col min="10" max="10" width="3.85546875" style="1" customWidth="1"/>
    <col min="11" max="11" width="11.5703125" style="1" customWidth="1"/>
    <col min="12" max="13" width="3.7109375" style="1" customWidth="1"/>
    <col min="14" max="14" width="11.5703125" style="1" customWidth="1"/>
    <col min="15" max="15" width="3.85546875" style="1" customWidth="1"/>
    <col min="16" max="16" width="11.5703125" style="1" customWidth="1"/>
    <col min="17" max="17" width="3.85546875" style="1" customWidth="1"/>
    <col min="18" max="18" width="11.5703125" style="1" customWidth="1"/>
    <col min="19" max="19" width="3.85546875" style="1" customWidth="1"/>
    <col min="20" max="20" width="11.5703125" style="1" customWidth="1"/>
    <col min="21" max="22" width="5.85546875" style="1" customWidth="1"/>
    <col min="23" max="23" width="3.42578125" style="1" customWidth="1"/>
    <col min="24" max="25" width="5.85546875" style="1" customWidth="1"/>
    <col min="26" max="26" width="3.42578125" style="1" customWidth="1"/>
    <col min="27" max="28" width="5.85546875" style="1" customWidth="1"/>
    <col min="29" max="16384" width="11.42578125" style="1"/>
  </cols>
  <sheetData>
    <row r="1" spans="1:20" ht="54.75" customHeight="1" x14ac:dyDescent="0.25"/>
    <row r="3" spans="1:20" ht="23.25" x14ac:dyDescent="0.35">
      <c r="A3" s="5"/>
      <c r="B3" s="9" t="str">
        <f>Índice!B3</f>
        <v>ENCUESTA DE COYUNTURA DE LA EXPORTACIÓN: PRIMER TRIMESTRE DE 2021</v>
      </c>
      <c r="C3" s="9"/>
      <c r="D3" s="9"/>
      <c r="E3" s="9"/>
      <c r="F3" s="9"/>
      <c r="G3" s="9"/>
      <c r="H3" s="9"/>
      <c r="I3" s="9"/>
      <c r="J3" s="12"/>
      <c r="K3" s="12"/>
      <c r="L3" s="12"/>
      <c r="M3" s="12"/>
      <c r="N3" s="12"/>
      <c r="O3" s="12"/>
      <c r="P3" s="12"/>
      <c r="Q3" s="12"/>
      <c r="R3" s="12"/>
      <c r="S3" s="12"/>
      <c r="T3" s="12"/>
    </row>
    <row r="4" spans="1:20" ht="15.75" x14ac:dyDescent="0.25">
      <c r="A4" s="13"/>
      <c r="D4" s="1"/>
    </row>
    <row r="5" spans="1:20" ht="15.75" x14ac:dyDescent="0.25">
      <c r="A5" s="13"/>
      <c r="B5" s="14" t="s">
        <v>42</v>
      </c>
      <c r="C5" s="15"/>
      <c r="D5" s="15"/>
      <c r="E5" s="15"/>
      <c r="F5" s="15"/>
      <c r="G5" s="15"/>
      <c r="H5" s="15"/>
      <c r="I5" s="15"/>
      <c r="J5" s="15"/>
      <c r="K5" s="15"/>
      <c r="L5" s="15"/>
      <c r="M5" s="15"/>
      <c r="N5" s="15"/>
      <c r="O5" s="15"/>
      <c r="P5" s="15"/>
      <c r="Q5" s="15"/>
      <c r="R5" s="15"/>
      <c r="S5" s="15"/>
      <c r="T5" s="15"/>
    </row>
    <row r="6" spans="1:20" ht="15.75" x14ac:dyDescent="0.25">
      <c r="A6" s="13"/>
      <c r="D6" s="1"/>
    </row>
    <row r="7" spans="1:20" ht="15.75" x14ac:dyDescent="0.25">
      <c r="A7" s="13"/>
      <c r="D7" s="1"/>
    </row>
    <row r="8" spans="1:20" ht="38.25" customHeight="1" x14ac:dyDescent="0.25">
      <c r="A8" s="13"/>
      <c r="D8" s="1"/>
      <c r="E8" s="196" t="s">
        <v>62</v>
      </c>
      <c r="F8" s="196"/>
      <c r="G8" s="196"/>
      <c r="H8" s="196"/>
      <c r="I8" s="196"/>
      <c r="J8" s="196"/>
      <c r="K8" s="196"/>
      <c r="L8" s="100"/>
      <c r="M8" s="97"/>
      <c r="N8" s="196" t="s">
        <v>61</v>
      </c>
      <c r="O8" s="196"/>
      <c r="P8" s="196"/>
      <c r="Q8" s="196"/>
      <c r="R8" s="196"/>
      <c r="S8" s="196"/>
      <c r="T8" s="196"/>
    </row>
    <row r="9" spans="1:20" ht="15.75" x14ac:dyDescent="0.25">
      <c r="A9" s="13"/>
      <c r="D9" s="1"/>
      <c r="E9" s="85" t="s">
        <v>54</v>
      </c>
      <c r="F9" s="86"/>
      <c r="G9" s="85" t="s">
        <v>55</v>
      </c>
      <c r="H9" s="86"/>
      <c r="I9" s="85" t="s">
        <v>71</v>
      </c>
      <c r="J9" s="86"/>
      <c r="K9" s="85" t="s">
        <v>72</v>
      </c>
      <c r="L9" s="102"/>
      <c r="M9" s="40"/>
      <c r="N9" s="85" t="s">
        <v>54</v>
      </c>
      <c r="O9" s="86"/>
      <c r="P9" s="85" t="s">
        <v>55</v>
      </c>
      <c r="Q9" s="86"/>
      <c r="R9" s="85" t="s">
        <v>71</v>
      </c>
      <c r="S9" s="86"/>
      <c r="T9" s="85" t="s">
        <v>72</v>
      </c>
    </row>
    <row r="10" spans="1:20" ht="8.25" customHeight="1" x14ac:dyDescent="0.25">
      <c r="A10" s="13"/>
      <c r="D10" s="28"/>
      <c r="E10" s="35"/>
      <c r="F10" s="4"/>
      <c r="G10" s="83"/>
      <c r="H10" s="83"/>
      <c r="I10" s="4"/>
      <c r="J10" s="4"/>
      <c r="K10" s="4"/>
      <c r="L10" s="98"/>
      <c r="M10" s="4"/>
      <c r="N10" s="4"/>
      <c r="O10" s="4"/>
      <c r="P10" s="4"/>
      <c r="Q10" s="4"/>
      <c r="R10" s="4"/>
      <c r="S10" s="4"/>
      <c r="T10" s="4"/>
    </row>
    <row r="11" spans="1:20" ht="15.75" x14ac:dyDescent="0.25">
      <c r="A11" s="13"/>
      <c r="C11" s="38" t="s">
        <v>9</v>
      </c>
      <c r="D11" s="28"/>
      <c r="E11" s="82">
        <v>24.57463191029705</v>
      </c>
      <c r="F11" s="90"/>
      <c r="G11" s="150">
        <v>59.799954616211807</v>
      </c>
      <c r="H11" s="84"/>
      <c r="I11" s="150">
        <v>12.9221939708167</v>
      </c>
      <c r="J11" s="84"/>
      <c r="K11" s="82">
        <v>2.7032195026744357</v>
      </c>
      <c r="L11" s="103"/>
      <c r="M11" s="40"/>
      <c r="N11" s="150">
        <v>7.0683188973231639</v>
      </c>
      <c r="O11" s="84"/>
      <c r="P11" s="150">
        <v>58.524159600585378</v>
      </c>
      <c r="Q11" s="84"/>
      <c r="R11" s="82">
        <v>30.44293514747644</v>
      </c>
      <c r="S11" s="84"/>
      <c r="T11" s="82">
        <v>3.9645863546150282</v>
      </c>
    </row>
    <row r="12" spans="1:20" ht="21" customHeight="1" x14ac:dyDescent="0.25">
      <c r="A12" s="13"/>
      <c r="B12" s="211" t="s">
        <v>17</v>
      </c>
      <c r="C12" s="23"/>
      <c r="D12" s="28"/>
      <c r="E12" s="40"/>
      <c r="F12" s="40"/>
      <c r="G12" s="40"/>
      <c r="H12" s="40"/>
      <c r="I12" s="40"/>
      <c r="J12" s="40"/>
      <c r="K12" s="40"/>
      <c r="L12" s="98"/>
      <c r="M12" s="40"/>
      <c r="N12" s="40"/>
      <c r="O12" s="40"/>
      <c r="P12" s="40"/>
      <c r="Q12" s="40"/>
      <c r="R12" s="40"/>
      <c r="S12" s="40"/>
      <c r="T12" s="40"/>
    </row>
    <row r="13" spans="1:20" ht="21" customHeight="1" x14ac:dyDescent="0.25">
      <c r="A13" s="13"/>
      <c r="B13" s="212"/>
      <c r="C13" s="28" t="s">
        <v>0</v>
      </c>
      <c r="D13" s="28"/>
      <c r="E13" s="83">
        <v>25.085147264035228</v>
      </c>
      <c r="F13" s="83"/>
      <c r="G13" s="151">
        <v>49.791912481040441</v>
      </c>
      <c r="H13" s="83"/>
      <c r="I13" s="151">
        <v>24.102580114020999</v>
      </c>
      <c r="J13" s="83"/>
      <c r="K13" s="83">
        <v>1.0203601409033334</v>
      </c>
      <c r="L13" s="103"/>
      <c r="M13" s="83"/>
      <c r="N13" s="151">
        <v>6.5286537557290067</v>
      </c>
      <c r="O13" s="83"/>
      <c r="P13" s="151">
        <v>51.806515634051863</v>
      </c>
      <c r="Q13" s="83"/>
      <c r="R13" s="83">
        <v>38.621825511399152</v>
      </c>
      <c r="S13" s="83"/>
      <c r="T13" s="83">
        <v>3.0430050988199775</v>
      </c>
    </row>
    <row r="14" spans="1:20" ht="21" customHeight="1" x14ac:dyDescent="0.25">
      <c r="A14" s="13"/>
      <c r="B14" s="212"/>
      <c r="C14" s="28" t="s">
        <v>1</v>
      </c>
      <c r="D14" s="28"/>
      <c r="E14" s="83">
        <v>46.802461316589067</v>
      </c>
      <c r="F14" s="83"/>
      <c r="G14" s="83">
        <v>46.85185295185326</v>
      </c>
      <c r="H14" s="83"/>
      <c r="I14" s="83">
        <v>6.2122551373848607</v>
      </c>
      <c r="J14" s="83"/>
      <c r="K14" s="83">
        <v>0.13343059417280451</v>
      </c>
      <c r="L14" s="103"/>
      <c r="M14" s="83"/>
      <c r="N14" s="83">
        <v>17.454789446638276</v>
      </c>
      <c r="O14" s="83"/>
      <c r="P14" s="83">
        <v>64.551438089480769</v>
      </c>
      <c r="Q14" s="83"/>
      <c r="R14" s="83">
        <v>17.986417298095486</v>
      </c>
      <c r="S14" s="83"/>
      <c r="T14" s="83">
        <v>7.3551657854580609E-3</v>
      </c>
    </row>
    <row r="15" spans="1:20" ht="21" customHeight="1" x14ac:dyDescent="0.25">
      <c r="A15" s="13"/>
      <c r="B15" s="212"/>
      <c r="C15" s="28" t="s">
        <v>2</v>
      </c>
      <c r="D15" s="28"/>
      <c r="E15" s="83">
        <v>39.931145009515738</v>
      </c>
      <c r="F15" s="83"/>
      <c r="G15" s="83">
        <v>55.582204912178412</v>
      </c>
      <c r="H15" s="83"/>
      <c r="I15" s="83">
        <v>4.3165481957861083</v>
      </c>
      <c r="J15" s="83"/>
      <c r="K15" s="83">
        <v>0.17010188251973271</v>
      </c>
      <c r="L15" s="103"/>
      <c r="M15" s="83"/>
      <c r="N15" s="83">
        <v>19.151952793267597</v>
      </c>
      <c r="O15" s="83"/>
      <c r="P15" s="83">
        <v>67.190562876496983</v>
      </c>
      <c r="Q15" s="83"/>
      <c r="R15" s="83">
        <v>13.487382447715673</v>
      </c>
      <c r="S15" s="83"/>
      <c r="T15" s="83">
        <v>0.17010188251973271</v>
      </c>
    </row>
    <row r="16" spans="1:20" ht="21" customHeight="1" x14ac:dyDescent="0.25">
      <c r="A16" s="13"/>
      <c r="B16" s="212"/>
      <c r="C16" s="28" t="s">
        <v>3</v>
      </c>
      <c r="D16" s="28"/>
      <c r="E16" s="83">
        <v>40.152573486064384</v>
      </c>
      <c r="F16" s="83"/>
      <c r="G16" s="83">
        <v>45.846577468791473</v>
      </c>
      <c r="H16" s="83"/>
      <c r="I16" s="83">
        <v>13.612971538513923</v>
      </c>
      <c r="J16" s="83"/>
      <c r="K16" s="83">
        <v>0.3878775066302268</v>
      </c>
      <c r="L16" s="103"/>
      <c r="M16" s="83"/>
      <c r="N16" s="83">
        <v>16.976313167656983</v>
      </c>
      <c r="O16" s="83"/>
      <c r="P16" s="83">
        <v>51.298746538685037</v>
      </c>
      <c r="Q16" s="83"/>
      <c r="R16" s="83">
        <v>28.971462024091078</v>
      </c>
      <c r="S16" s="83"/>
      <c r="T16" s="83">
        <v>2.7534782695669024</v>
      </c>
    </row>
    <row r="17" spans="1:59" ht="21" customHeight="1" x14ac:dyDescent="0.25">
      <c r="A17" s="13"/>
      <c r="B17" s="212"/>
      <c r="C17" s="28" t="s">
        <v>4</v>
      </c>
      <c r="D17" s="28"/>
      <c r="E17" s="83">
        <v>28.717842331916831</v>
      </c>
      <c r="F17" s="83"/>
      <c r="G17" s="83">
        <v>56.859148130477976</v>
      </c>
      <c r="H17" s="83"/>
      <c r="I17" s="83">
        <v>12.046892089380959</v>
      </c>
      <c r="J17" s="83"/>
      <c r="K17" s="83">
        <v>2.3761174482242247</v>
      </c>
      <c r="L17" s="103"/>
      <c r="M17" s="83"/>
      <c r="N17" s="83">
        <v>8.115413132042292</v>
      </c>
      <c r="O17" s="83"/>
      <c r="P17" s="83">
        <v>56.988274660315874</v>
      </c>
      <c r="Q17" s="83"/>
      <c r="R17" s="83">
        <v>30.967726843774528</v>
      </c>
      <c r="S17" s="83"/>
      <c r="T17" s="83">
        <v>3.9285853638673007</v>
      </c>
    </row>
    <row r="18" spans="1:59" ht="21" customHeight="1" x14ac:dyDescent="0.25">
      <c r="A18" s="13"/>
      <c r="B18" s="212"/>
      <c r="C18" s="28" t="s">
        <v>5</v>
      </c>
      <c r="D18" s="28"/>
      <c r="E18" s="83">
        <v>18.923585249558407</v>
      </c>
      <c r="F18" s="83"/>
      <c r="G18" s="83">
        <v>67.346588190044415</v>
      </c>
      <c r="H18" s="83"/>
      <c r="I18" s="83">
        <v>11.437966099037045</v>
      </c>
      <c r="J18" s="83"/>
      <c r="K18" s="83">
        <v>2.2918604613601543</v>
      </c>
      <c r="L18" s="103"/>
      <c r="M18" s="83"/>
      <c r="N18" s="83">
        <v>3.8883277067950845</v>
      </c>
      <c r="O18" s="83"/>
      <c r="P18" s="83">
        <v>61.514661131388515</v>
      </c>
      <c r="Q18" s="83"/>
      <c r="R18" s="83">
        <v>30.671657925180597</v>
      </c>
      <c r="S18" s="83"/>
      <c r="T18" s="83">
        <v>3.9253532366358042</v>
      </c>
    </row>
    <row r="19" spans="1:59" ht="21" customHeight="1" x14ac:dyDescent="0.25">
      <c r="A19" s="13"/>
      <c r="B19" s="212"/>
      <c r="C19" s="28" t="s">
        <v>6</v>
      </c>
      <c r="D19" s="28"/>
      <c r="E19" s="83">
        <v>15.606081206131005</v>
      </c>
      <c r="F19" s="83"/>
      <c r="G19" s="83">
        <v>69.22555913028566</v>
      </c>
      <c r="H19" s="83"/>
      <c r="I19" s="83">
        <v>7.6528763788080632</v>
      </c>
      <c r="J19" s="83"/>
      <c r="K19" s="83">
        <v>7.5154832847752679</v>
      </c>
      <c r="L19" s="103"/>
      <c r="M19" s="83"/>
      <c r="N19" s="83">
        <v>1.8437146471010364</v>
      </c>
      <c r="O19" s="83"/>
      <c r="P19" s="83">
        <v>62.17657125084569</v>
      </c>
      <c r="Q19" s="83"/>
      <c r="R19" s="83">
        <v>28.268699358655791</v>
      </c>
      <c r="S19" s="83"/>
      <c r="T19" s="83">
        <v>7.7110147433974801</v>
      </c>
    </row>
    <row r="20" spans="1:59" ht="21" customHeight="1" x14ac:dyDescent="0.25">
      <c r="A20" s="13"/>
      <c r="B20" s="212"/>
      <c r="C20" s="28" t="s">
        <v>7</v>
      </c>
      <c r="D20" s="28"/>
      <c r="E20" s="83">
        <v>20.589144751514251</v>
      </c>
      <c r="F20" s="83"/>
      <c r="G20" s="83">
        <v>66.71365525585486</v>
      </c>
      <c r="H20" s="83"/>
      <c r="I20" s="83">
        <v>12.697199992630892</v>
      </c>
      <c r="J20" s="83"/>
      <c r="K20" s="83">
        <v>0</v>
      </c>
      <c r="L20" s="103"/>
      <c r="M20" s="83"/>
      <c r="N20" s="83">
        <v>2.8129034068139611</v>
      </c>
      <c r="O20" s="83"/>
      <c r="P20" s="83">
        <v>57.457435835558634</v>
      </c>
      <c r="Q20" s="83"/>
      <c r="R20" s="83">
        <v>39.729660757627407</v>
      </c>
      <c r="S20" s="83"/>
      <c r="T20" s="83">
        <v>0</v>
      </c>
    </row>
    <row r="21" spans="1:59" ht="21" customHeight="1" x14ac:dyDescent="0.25">
      <c r="A21" s="13"/>
      <c r="B21" s="212"/>
      <c r="C21" s="28" t="s">
        <v>8</v>
      </c>
      <c r="D21" s="28"/>
      <c r="E21" s="83">
        <v>11.698366471200575</v>
      </c>
      <c r="F21" s="83"/>
      <c r="G21" s="83">
        <v>71.661982577916987</v>
      </c>
      <c r="H21" s="83"/>
      <c r="I21" s="83">
        <v>14.220734988922681</v>
      </c>
      <c r="J21" s="83"/>
      <c r="K21" s="83">
        <v>2.4189159619597547</v>
      </c>
      <c r="L21" s="103"/>
      <c r="M21" s="83"/>
      <c r="N21" s="83">
        <v>3.2740070432156232</v>
      </c>
      <c r="O21" s="83"/>
      <c r="P21" s="83">
        <v>61.190906826080592</v>
      </c>
      <c r="Q21" s="83"/>
      <c r="R21" s="83">
        <v>31.97297087103258</v>
      </c>
      <c r="S21" s="83"/>
      <c r="T21" s="83">
        <v>3.5621152596712071</v>
      </c>
    </row>
    <row r="22" spans="1:59" s="3" customFormat="1" ht="13.5" customHeight="1" x14ac:dyDescent="0.25">
      <c r="A22" s="13"/>
      <c r="B22" s="34"/>
      <c r="C22" s="23"/>
      <c r="D22" s="23"/>
      <c r="E22" s="83"/>
      <c r="F22" s="83"/>
      <c r="G22" s="83"/>
      <c r="H22" s="83"/>
      <c r="I22" s="83"/>
      <c r="J22" s="83"/>
      <c r="K22" s="83"/>
      <c r="L22" s="103"/>
      <c r="M22" s="83"/>
      <c r="N22" s="83"/>
      <c r="O22" s="83"/>
      <c r="P22" s="83"/>
      <c r="Q22" s="83"/>
      <c r="R22" s="83"/>
      <c r="S22" s="83"/>
      <c r="T22" s="83"/>
    </row>
    <row r="23" spans="1:59" s="3" customFormat="1" ht="10.5" customHeight="1" x14ac:dyDescent="0.25">
      <c r="A23" s="13"/>
      <c r="B23" s="34"/>
      <c r="C23" s="23"/>
      <c r="D23" s="23"/>
      <c r="E23" s="83"/>
      <c r="F23" s="83"/>
      <c r="G23" s="83"/>
      <c r="H23" s="83"/>
      <c r="I23" s="83"/>
      <c r="J23" s="83"/>
      <c r="K23" s="83"/>
      <c r="L23" s="103"/>
      <c r="M23" s="83"/>
      <c r="N23" s="83"/>
      <c r="O23" s="83"/>
      <c r="P23" s="83"/>
      <c r="Q23" s="83"/>
      <c r="R23" s="83"/>
      <c r="S23" s="83"/>
      <c r="T23" s="83"/>
    </row>
    <row r="24" spans="1:59" ht="21" customHeight="1" x14ac:dyDescent="0.25">
      <c r="B24" s="213" t="s">
        <v>18</v>
      </c>
      <c r="C24" s="28" t="s">
        <v>10</v>
      </c>
      <c r="D24" s="28"/>
      <c r="E24" s="83">
        <v>12.334317295048907</v>
      </c>
      <c r="F24" s="83"/>
      <c r="G24" s="83">
        <v>70.197239162576764</v>
      </c>
      <c r="H24" s="83"/>
      <c r="I24" s="83">
        <v>14.529610811914445</v>
      </c>
      <c r="J24" s="83"/>
      <c r="K24" s="83">
        <v>2.93883273045987</v>
      </c>
      <c r="L24" s="103"/>
      <c r="M24" s="83"/>
      <c r="N24" s="83">
        <v>1.3394349100227227</v>
      </c>
      <c r="O24" s="83"/>
      <c r="P24" s="83">
        <v>57.491140965179547</v>
      </c>
      <c r="Q24" s="83"/>
      <c r="R24" s="83">
        <v>38.238125408159846</v>
      </c>
      <c r="S24" s="83"/>
      <c r="T24" s="83">
        <v>2.9312987166378743</v>
      </c>
    </row>
    <row r="25" spans="1:59" ht="21" customHeight="1" x14ac:dyDescent="0.25">
      <c r="B25" s="213"/>
      <c r="C25" s="28" t="s">
        <v>11</v>
      </c>
      <c r="D25" s="28"/>
      <c r="E25" s="83">
        <v>14.589724556751804</v>
      </c>
      <c r="F25" s="83"/>
      <c r="G25" s="83">
        <v>67.980446322256199</v>
      </c>
      <c r="H25" s="83"/>
      <c r="I25" s="83">
        <v>16.490523343303373</v>
      </c>
      <c r="J25" s="83"/>
      <c r="K25" s="83">
        <v>0.93930577768861834</v>
      </c>
      <c r="L25" s="103"/>
      <c r="M25" s="83"/>
      <c r="N25" s="83">
        <v>5.4090339228476854</v>
      </c>
      <c r="O25" s="83"/>
      <c r="P25" s="83">
        <v>53.375112257667411</v>
      </c>
      <c r="Q25" s="83"/>
      <c r="R25" s="83">
        <v>38.642384959273507</v>
      </c>
      <c r="S25" s="83"/>
      <c r="T25" s="83">
        <v>2.5734688602113867</v>
      </c>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21" customHeight="1" x14ac:dyDescent="0.25">
      <c r="B26" s="213"/>
      <c r="C26" s="28" t="s">
        <v>12</v>
      </c>
      <c r="D26" s="37"/>
      <c r="E26" s="83">
        <v>26.030462774237574</v>
      </c>
      <c r="F26" s="83"/>
      <c r="G26" s="83">
        <v>58.23307080154548</v>
      </c>
      <c r="H26" s="83"/>
      <c r="I26" s="83">
        <v>13.692498519187227</v>
      </c>
      <c r="J26" s="83"/>
      <c r="K26" s="83">
        <v>2.0439679050297159</v>
      </c>
      <c r="L26" s="103"/>
      <c r="M26" s="83"/>
      <c r="N26" s="83">
        <v>5.0277273126926865</v>
      </c>
      <c r="O26" s="83"/>
      <c r="P26" s="83">
        <v>54.821484941789222</v>
      </c>
      <c r="Q26" s="83"/>
      <c r="R26" s="83">
        <v>37.033293803614512</v>
      </c>
      <c r="S26" s="83"/>
      <c r="T26" s="83">
        <v>3.117493941903573</v>
      </c>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21" customHeight="1" x14ac:dyDescent="0.25">
      <c r="A27" s="4"/>
      <c r="B27" s="213"/>
      <c r="C27" s="28" t="s">
        <v>13</v>
      </c>
      <c r="D27" s="37"/>
      <c r="E27" s="83">
        <v>25.192834549113783</v>
      </c>
      <c r="F27" s="83"/>
      <c r="G27" s="151">
        <v>59.356781321684146</v>
      </c>
      <c r="H27" s="83"/>
      <c r="I27" s="151">
        <v>12.503147557247516</v>
      </c>
      <c r="J27" s="83"/>
      <c r="K27" s="83">
        <v>2.9472365719545617</v>
      </c>
      <c r="L27" s="103"/>
      <c r="M27" s="83"/>
      <c r="N27" s="151">
        <v>7.6379516748645608</v>
      </c>
      <c r="O27" s="83"/>
      <c r="P27" s="151">
        <v>59.58451494762361</v>
      </c>
      <c r="Q27" s="83"/>
      <c r="R27" s="83">
        <v>28.54422400454823</v>
      </c>
      <c r="S27" s="83"/>
      <c r="T27" s="83">
        <v>4.2333093729636202</v>
      </c>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ht="21" customHeight="1" x14ac:dyDescent="0.25">
      <c r="A28" s="4"/>
      <c r="C28" s="15"/>
      <c r="D28" s="60"/>
      <c r="E28" s="33"/>
      <c r="F28" s="33"/>
      <c r="G28" s="33"/>
      <c r="H28" s="33"/>
      <c r="I28" s="33"/>
      <c r="J28" s="33"/>
      <c r="K28" s="33"/>
      <c r="L28" s="33"/>
      <c r="M28" s="33"/>
      <c r="N28" s="33"/>
      <c r="O28" s="33"/>
      <c r="P28" s="33"/>
      <c r="Q28" s="33"/>
      <c r="R28" s="33"/>
      <c r="S28" s="33"/>
      <c r="T28" s="3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ht="11.25" customHeight="1" x14ac:dyDescent="0.25">
      <c r="A29" s="7"/>
      <c r="Z29" s="210"/>
      <c r="AA29" s="210"/>
      <c r="AB29" s="210"/>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ht="21" customHeight="1" x14ac:dyDescent="0.25">
      <c r="A30" s="7"/>
      <c r="D30" s="1"/>
      <c r="E30" s="210" t="s">
        <v>92</v>
      </c>
      <c r="F30" s="210"/>
      <c r="G30" s="210"/>
      <c r="H30" s="210"/>
      <c r="I30" s="210"/>
      <c r="J30" s="210"/>
      <c r="K30" s="210"/>
      <c r="N30" s="210" t="s">
        <v>92</v>
      </c>
      <c r="O30" s="210"/>
      <c r="P30" s="210"/>
      <c r="Q30" s="210"/>
      <c r="R30" s="210"/>
      <c r="S30" s="210"/>
      <c r="T30" s="210"/>
      <c r="Z30" s="210"/>
      <c r="AA30" s="210"/>
      <c r="AB30" s="210"/>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ht="21" customHeight="1" x14ac:dyDescent="0.25">
      <c r="A31" s="7"/>
      <c r="E31" s="62"/>
      <c r="F31" s="62"/>
      <c r="G31" s="62"/>
      <c r="H31" s="62"/>
      <c r="I31" s="62"/>
      <c r="J31" s="62"/>
      <c r="K31" s="62"/>
      <c r="L31" s="62"/>
      <c r="N31" s="210"/>
      <c r="O31" s="210"/>
      <c r="P31" s="210"/>
      <c r="Q31" s="210"/>
      <c r="R31" s="210"/>
      <c r="S31" s="210"/>
      <c r="T31" s="210"/>
      <c r="Z31" s="210"/>
      <c r="AA31" s="210"/>
      <c r="AB31" s="210"/>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ht="21" customHeight="1" x14ac:dyDescent="0.25">
      <c r="A32" s="7"/>
      <c r="E32" s="210" t="s">
        <v>93</v>
      </c>
      <c r="F32" s="210"/>
      <c r="G32" s="210"/>
      <c r="H32" s="210"/>
      <c r="I32" s="210"/>
      <c r="J32" s="210"/>
      <c r="K32" s="210"/>
      <c r="L32" s="62"/>
      <c r="N32" s="210" t="s">
        <v>93</v>
      </c>
      <c r="O32" s="210"/>
      <c r="P32" s="210"/>
      <c r="Q32" s="210"/>
      <c r="R32" s="210"/>
      <c r="S32" s="210"/>
      <c r="T32" s="210"/>
      <c r="Z32" s="210"/>
      <c r="AA32" s="210"/>
      <c r="AB32" s="210"/>
    </row>
    <row r="33" spans="1:41" ht="21" customHeight="1" x14ac:dyDescent="0.25">
      <c r="A33" s="7"/>
      <c r="E33" s="62"/>
      <c r="F33" s="62"/>
      <c r="G33" s="62"/>
      <c r="H33" s="62"/>
      <c r="I33" s="62"/>
      <c r="J33" s="62"/>
      <c r="K33" s="62"/>
      <c r="L33" s="62"/>
      <c r="N33" s="210"/>
      <c r="O33" s="210"/>
      <c r="P33" s="210"/>
      <c r="Q33" s="210"/>
      <c r="R33" s="210"/>
      <c r="S33" s="210"/>
      <c r="T33" s="210"/>
      <c r="Z33" s="210"/>
      <c r="AA33" s="210"/>
      <c r="AB33" s="210"/>
    </row>
    <row r="34" spans="1:41" ht="21" customHeight="1" x14ac:dyDescent="0.25">
      <c r="A34" s="7"/>
      <c r="E34" s="210" t="s">
        <v>94</v>
      </c>
      <c r="F34" s="210"/>
      <c r="G34" s="210"/>
      <c r="H34" s="210"/>
      <c r="I34" s="210"/>
      <c r="J34" s="210"/>
      <c r="K34" s="210"/>
      <c r="L34" s="62"/>
      <c r="N34" s="210" t="s">
        <v>94</v>
      </c>
      <c r="O34" s="210"/>
      <c r="P34" s="210"/>
      <c r="Q34" s="210"/>
      <c r="R34" s="210"/>
      <c r="S34" s="210"/>
      <c r="T34" s="210"/>
      <c r="Z34" s="210"/>
      <c r="AA34" s="210"/>
      <c r="AB34" s="210"/>
    </row>
    <row r="35" spans="1:41" ht="21" customHeight="1" x14ac:dyDescent="0.25">
      <c r="A35" s="7"/>
      <c r="E35" s="62"/>
      <c r="F35" s="62"/>
      <c r="G35" s="62"/>
      <c r="H35" s="62"/>
      <c r="I35" s="62"/>
      <c r="J35" s="62"/>
      <c r="K35" s="62"/>
      <c r="L35" s="62"/>
      <c r="N35" s="210"/>
      <c r="O35" s="210"/>
      <c r="P35" s="210"/>
      <c r="Q35" s="210"/>
      <c r="R35" s="210"/>
      <c r="S35" s="210"/>
      <c r="T35" s="210"/>
      <c r="Z35" s="210"/>
      <c r="AA35" s="210"/>
      <c r="AB35" s="210"/>
    </row>
    <row r="36" spans="1:41" ht="21" customHeight="1" x14ac:dyDescent="0.25">
      <c r="E36" s="210" t="s">
        <v>84</v>
      </c>
      <c r="F36" s="210"/>
      <c r="G36" s="210"/>
      <c r="H36" s="210"/>
      <c r="I36" s="210"/>
      <c r="J36" s="210"/>
      <c r="K36" s="210"/>
      <c r="L36" s="62"/>
      <c r="N36" s="210" t="s">
        <v>84</v>
      </c>
      <c r="O36" s="210"/>
      <c r="P36" s="210"/>
      <c r="Q36" s="210"/>
      <c r="R36" s="210"/>
      <c r="S36" s="210"/>
      <c r="T36" s="210"/>
    </row>
    <row r="37" spans="1:41" ht="21" customHeight="1" x14ac:dyDescent="0.25">
      <c r="L37" s="62"/>
      <c r="X37" s="10"/>
      <c r="Y37" s="10"/>
      <c r="Z37" s="10"/>
      <c r="AA37" s="10"/>
      <c r="AB37" s="10"/>
      <c r="AC37" s="10"/>
      <c r="AD37" s="10"/>
      <c r="AE37" s="10"/>
      <c r="AF37" s="10"/>
      <c r="AG37" s="10"/>
      <c r="AH37" s="10"/>
      <c r="AI37" s="10"/>
      <c r="AJ37" s="10"/>
      <c r="AK37" s="10"/>
      <c r="AL37" s="10"/>
      <c r="AM37" s="10"/>
      <c r="AN37" s="10"/>
      <c r="AO37" s="10"/>
    </row>
    <row r="38" spans="1:41" ht="21" customHeight="1" x14ac:dyDescent="0.25">
      <c r="D38" s="1"/>
      <c r="X38" s="10"/>
      <c r="Y38" s="10"/>
      <c r="Z38" s="10"/>
      <c r="AA38" s="10"/>
      <c r="AB38" s="10"/>
      <c r="AC38" s="10"/>
      <c r="AD38" s="10"/>
      <c r="AE38" s="10"/>
      <c r="AF38" s="10"/>
      <c r="AG38" s="10"/>
      <c r="AH38" s="10"/>
      <c r="AI38" s="10"/>
      <c r="AJ38" s="10"/>
      <c r="AK38" s="10"/>
      <c r="AL38" s="10"/>
      <c r="AM38" s="10"/>
      <c r="AN38" s="10"/>
      <c r="AO38" s="10"/>
    </row>
    <row r="39" spans="1:41" ht="21" customHeight="1" x14ac:dyDescent="0.25">
      <c r="X39" s="10"/>
      <c r="Y39" s="10"/>
      <c r="Z39" s="10"/>
      <c r="AA39" s="10"/>
      <c r="AB39" s="10"/>
      <c r="AC39" s="10"/>
      <c r="AD39" s="10"/>
      <c r="AE39" s="10"/>
      <c r="AF39" s="10"/>
      <c r="AG39" s="10"/>
      <c r="AH39" s="10"/>
      <c r="AI39" s="10"/>
      <c r="AJ39" s="10"/>
      <c r="AK39" s="10"/>
      <c r="AL39" s="10"/>
      <c r="AM39" s="10"/>
      <c r="AN39" s="10"/>
      <c r="AO39" s="10"/>
    </row>
    <row r="40" spans="1:41" ht="21" customHeight="1" x14ac:dyDescent="0.25">
      <c r="X40" s="10"/>
      <c r="Y40" s="10"/>
      <c r="Z40" s="10"/>
      <c r="AA40" s="10"/>
      <c r="AB40" s="10"/>
      <c r="AC40" s="10"/>
      <c r="AD40" s="10"/>
      <c r="AE40" s="10"/>
      <c r="AF40" s="10"/>
      <c r="AG40" s="10"/>
      <c r="AH40" s="10"/>
      <c r="AI40" s="10"/>
      <c r="AJ40" s="10"/>
      <c r="AK40" s="10"/>
      <c r="AL40" s="10"/>
      <c r="AM40" s="10"/>
      <c r="AN40" s="10"/>
      <c r="AO40" s="10"/>
    </row>
    <row r="41" spans="1:41" x14ac:dyDescent="0.25">
      <c r="X41" s="10"/>
      <c r="Y41" s="10"/>
      <c r="Z41" s="10"/>
      <c r="AA41" s="10"/>
      <c r="AB41" s="10"/>
      <c r="AC41" s="10"/>
      <c r="AD41" s="10"/>
      <c r="AE41" s="10"/>
      <c r="AF41" s="10"/>
      <c r="AG41" s="10"/>
      <c r="AH41" s="10"/>
      <c r="AI41" s="10"/>
      <c r="AJ41" s="10"/>
      <c r="AK41" s="10"/>
      <c r="AL41" s="10"/>
      <c r="AM41" s="10"/>
      <c r="AN41" s="10"/>
      <c r="AO41" s="10"/>
    </row>
    <row r="42" spans="1:41" x14ac:dyDescent="0.25">
      <c r="X42" s="10"/>
      <c r="Y42" s="10"/>
      <c r="Z42" s="10"/>
      <c r="AA42" s="10"/>
      <c r="AB42" s="10"/>
      <c r="AC42" s="10"/>
      <c r="AD42" s="10"/>
      <c r="AE42" s="10"/>
      <c r="AF42" s="10"/>
      <c r="AG42" s="10"/>
      <c r="AH42" s="10"/>
      <c r="AI42" s="10"/>
      <c r="AJ42" s="10"/>
      <c r="AK42" s="10"/>
      <c r="AL42" s="10"/>
      <c r="AM42" s="10"/>
      <c r="AN42" s="10"/>
      <c r="AO42" s="10"/>
    </row>
    <row r="43" spans="1:41" x14ac:dyDescent="0.25">
      <c r="X43" s="10"/>
      <c r="Y43" s="10"/>
      <c r="Z43" s="10"/>
      <c r="AA43" s="10"/>
      <c r="AB43" s="10"/>
      <c r="AC43" s="10"/>
      <c r="AD43" s="10"/>
      <c r="AE43" s="10"/>
      <c r="AF43" s="10"/>
      <c r="AG43" s="10"/>
      <c r="AH43" s="10"/>
      <c r="AI43" s="10"/>
      <c r="AJ43" s="10"/>
      <c r="AK43" s="10"/>
      <c r="AL43" s="10"/>
      <c r="AM43" s="10"/>
      <c r="AN43" s="10"/>
      <c r="AO43" s="10"/>
    </row>
    <row r="44" spans="1:41" x14ac:dyDescent="0.25">
      <c r="X44" s="10"/>
      <c r="Y44" s="10"/>
      <c r="Z44" s="10"/>
      <c r="AA44" s="10"/>
      <c r="AB44" s="10"/>
      <c r="AC44" s="10"/>
      <c r="AD44" s="10"/>
      <c r="AE44" s="10"/>
      <c r="AF44" s="10"/>
      <c r="AG44" s="10"/>
      <c r="AH44" s="10"/>
      <c r="AI44" s="10"/>
      <c r="AJ44" s="10"/>
      <c r="AK44" s="10"/>
      <c r="AL44" s="10"/>
      <c r="AM44" s="10"/>
      <c r="AN44" s="10"/>
      <c r="AO44" s="10"/>
    </row>
    <row r="45" spans="1:41" ht="15" customHeight="1" x14ac:dyDescent="0.25">
      <c r="X45" s="10"/>
      <c r="Y45" s="10"/>
      <c r="Z45" s="10"/>
      <c r="AA45" s="10"/>
      <c r="AB45" s="10"/>
      <c r="AC45" s="10"/>
      <c r="AD45" s="10"/>
      <c r="AE45" s="10"/>
      <c r="AF45" s="10"/>
      <c r="AG45" s="10"/>
      <c r="AH45" s="10"/>
      <c r="AI45" s="10"/>
      <c r="AJ45" s="10"/>
      <c r="AK45" s="10"/>
      <c r="AL45" s="10"/>
      <c r="AM45" s="10"/>
      <c r="AN45" s="10"/>
      <c r="AO45" s="10"/>
    </row>
    <row r="46" spans="1:41" x14ac:dyDescent="0.25">
      <c r="D46" s="1"/>
      <c r="X46" s="10"/>
      <c r="Y46" s="10"/>
      <c r="Z46" s="10"/>
      <c r="AA46" s="10"/>
      <c r="AB46" s="10"/>
      <c r="AC46" s="10"/>
      <c r="AD46" s="10"/>
      <c r="AE46" s="10"/>
      <c r="AF46" s="10"/>
      <c r="AG46" s="10"/>
      <c r="AH46" s="10"/>
      <c r="AI46" s="10"/>
      <c r="AJ46" s="10"/>
      <c r="AK46" s="10"/>
      <c r="AL46" s="10"/>
      <c r="AM46" s="10"/>
      <c r="AN46" s="10"/>
      <c r="AO46" s="10"/>
    </row>
    <row r="47" spans="1:41" x14ac:dyDescent="0.25">
      <c r="D47" s="1"/>
      <c r="X47" s="10"/>
      <c r="Y47" s="10"/>
      <c r="Z47" s="10"/>
      <c r="AA47" s="10"/>
      <c r="AB47" s="10"/>
      <c r="AC47" s="10"/>
      <c r="AD47" s="10"/>
      <c r="AE47" s="10"/>
      <c r="AF47" s="10"/>
      <c r="AG47" s="10"/>
      <c r="AH47" s="10"/>
      <c r="AI47" s="10"/>
      <c r="AJ47" s="10"/>
      <c r="AK47" s="10"/>
      <c r="AL47" s="10"/>
      <c r="AM47" s="10"/>
      <c r="AN47" s="10"/>
      <c r="AO47" s="10"/>
    </row>
    <row r="48" spans="1:41" x14ac:dyDescent="0.25">
      <c r="D48" s="1"/>
      <c r="X48" s="10"/>
      <c r="Y48" s="10"/>
      <c r="Z48" s="10"/>
      <c r="AA48" s="10"/>
      <c r="AB48" s="10"/>
      <c r="AC48" s="10"/>
      <c r="AD48" s="10"/>
      <c r="AE48" s="10"/>
      <c r="AF48" s="10"/>
      <c r="AG48" s="10"/>
      <c r="AH48" s="10"/>
      <c r="AI48" s="10"/>
      <c r="AJ48" s="10"/>
      <c r="AK48" s="10"/>
      <c r="AL48" s="10"/>
      <c r="AM48" s="10"/>
      <c r="AN48" s="10"/>
      <c r="AO48" s="10"/>
    </row>
    <row r="49" spans="2:41" x14ac:dyDescent="0.25">
      <c r="D49" s="1"/>
      <c r="X49" s="10"/>
      <c r="Y49" s="10"/>
      <c r="Z49" s="10"/>
      <c r="AA49" s="10"/>
      <c r="AB49" s="10"/>
      <c r="AC49" s="10"/>
      <c r="AD49" s="10"/>
      <c r="AE49" s="10"/>
      <c r="AF49" s="10"/>
      <c r="AG49" s="10"/>
      <c r="AH49" s="10"/>
      <c r="AI49" s="10"/>
      <c r="AJ49" s="10"/>
      <c r="AK49" s="10"/>
      <c r="AL49" s="10"/>
      <c r="AM49" s="10"/>
      <c r="AN49" s="10"/>
      <c r="AO49" s="10"/>
    </row>
    <row r="50" spans="2:41" ht="15" customHeight="1" x14ac:dyDescent="0.25">
      <c r="D50" s="1"/>
      <c r="X50" s="10"/>
      <c r="Y50" s="10"/>
      <c r="Z50" s="10"/>
      <c r="AA50" s="10"/>
      <c r="AB50" s="10"/>
      <c r="AC50" s="10"/>
      <c r="AD50" s="10"/>
      <c r="AE50" s="10"/>
      <c r="AF50" s="10"/>
      <c r="AG50" s="10"/>
      <c r="AH50" s="10"/>
      <c r="AI50" s="10"/>
      <c r="AJ50" s="10"/>
      <c r="AK50" s="10"/>
      <c r="AL50" s="10"/>
      <c r="AM50" s="10"/>
      <c r="AN50" s="10"/>
      <c r="AO50" s="10"/>
    </row>
    <row r="51" spans="2:41" x14ac:dyDescent="0.25">
      <c r="D51" s="1"/>
      <c r="X51" s="10"/>
      <c r="Y51" s="10"/>
      <c r="Z51" s="10"/>
      <c r="AA51" s="10"/>
      <c r="AB51" s="10"/>
      <c r="AC51" s="10"/>
      <c r="AD51" s="10"/>
      <c r="AE51" s="10"/>
      <c r="AF51" s="10"/>
      <c r="AG51" s="10"/>
      <c r="AH51" s="10"/>
      <c r="AI51" s="10"/>
      <c r="AJ51" s="10"/>
      <c r="AK51" s="10"/>
      <c r="AL51" s="10"/>
      <c r="AM51" s="10"/>
      <c r="AN51" s="10"/>
      <c r="AO51" s="10"/>
    </row>
    <row r="52" spans="2:41" x14ac:dyDescent="0.25">
      <c r="B52" s="7"/>
      <c r="D52" s="1"/>
      <c r="X52" s="10"/>
      <c r="Y52" s="10"/>
      <c r="Z52" s="10"/>
      <c r="AA52" s="10"/>
      <c r="AB52" s="10"/>
      <c r="AC52" s="10"/>
      <c r="AD52" s="10"/>
      <c r="AE52" s="10"/>
      <c r="AF52" s="10"/>
      <c r="AG52" s="10"/>
      <c r="AH52" s="10"/>
      <c r="AI52" s="10"/>
      <c r="AJ52" s="10"/>
      <c r="AK52" s="10"/>
      <c r="AL52" s="10"/>
      <c r="AM52" s="10"/>
      <c r="AN52" s="10"/>
      <c r="AO52" s="10"/>
    </row>
    <row r="53" spans="2:41" x14ac:dyDescent="0.25">
      <c r="B53" s="7"/>
      <c r="C53" s="7"/>
      <c r="D53" s="7"/>
      <c r="E53" s="7"/>
      <c r="F53" s="7"/>
      <c r="G53" s="7"/>
      <c r="H53" s="7"/>
      <c r="I53" s="7"/>
      <c r="J53" s="7"/>
      <c r="X53" s="10"/>
      <c r="Y53" s="10"/>
      <c r="Z53" s="10"/>
      <c r="AA53" s="10"/>
      <c r="AB53" s="10"/>
      <c r="AC53" s="10"/>
      <c r="AD53" s="10"/>
      <c r="AE53" s="10"/>
      <c r="AF53" s="10"/>
      <c r="AG53" s="10"/>
      <c r="AH53" s="10"/>
      <c r="AI53" s="10"/>
      <c r="AJ53" s="10"/>
      <c r="AK53" s="10"/>
      <c r="AL53" s="10"/>
      <c r="AM53" s="10"/>
      <c r="AN53" s="10"/>
      <c r="AO53" s="10"/>
    </row>
    <row r="54" spans="2:41" x14ac:dyDescent="0.25">
      <c r="B54" s="7"/>
      <c r="C54" s="7"/>
      <c r="D54" s="7"/>
      <c r="E54" s="7"/>
      <c r="F54" s="7"/>
      <c r="G54" s="7"/>
      <c r="H54" s="7"/>
      <c r="I54" s="7"/>
      <c r="J54" s="7"/>
      <c r="X54" s="10"/>
      <c r="Y54" s="10"/>
      <c r="Z54" s="10"/>
      <c r="AA54" s="10"/>
      <c r="AB54" s="10"/>
      <c r="AC54" s="10"/>
      <c r="AD54" s="10"/>
      <c r="AE54" s="10"/>
      <c r="AF54" s="10"/>
      <c r="AG54" s="10"/>
      <c r="AH54" s="10"/>
      <c r="AI54" s="10"/>
      <c r="AJ54" s="10"/>
      <c r="AK54" s="10"/>
      <c r="AL54" s="10"/>
      <c r="AM54" s="10"/>
      <c r="AN54" s="10"/>
      <c r="AO54" s="10"/>
    </row>
    <row r="55" spans="2:41" x14ac:dyDescent="0.25">
      <c r="B55" s="7"/>
      <c r="C55" s="7"/>
      <c r="D55" s="7"/>
      <c r="E55" s="7"/>
      <c r="F55" s="7"/>
      <c r="G55" s="7"/>
      <c r="H55" s="7"/>
      <c r="I55" s="7"/>
      <c r="J55" s="7"/>
    </row>
    <row r="56" spans="2:41" x14ac:dyDescent="0.25">
      <c r="B56" s="7"/>
      <c r="C56" s="7"/>
      <c r="D56" s="7"/>
      <c r="E56" s="7"/>
      <c r="F56" s="7"/>
      <c r="G56" s="7"/>
      <c r="H56" s="7"/>
      <c r="I56" s="7"/>
      <c r="J56" s="7"/>
    </row>
    <row r="57" spans="2:41" x14ac:dyDescent="0.25">
      <c r="B57" s="7"/>
      <c r="C57" s="7"/>
      <c r="D57" s="7"/>
      <c r="E57" s="7"/>
      <c r="F57" s="7"/>
      <c r="G57" s="7"/>
      <c r="H57" s="7"/>
      <c r="I57" s="7"/>
      <c r="J57" s="7"/>
    </row>
    <row r="58" spans="2:41" x14ac:dyDescent="0.25">
      <c r="B58" s="7"/>
      <c r="C58" s="7"/>
      <c r="D58" s="7"/>
      <c r="E58" s="7"/>
      <c r="F58" s="7"/>
      <c r="G58" s="7"/>
      <c r="H58" s="7"/>
      <c r="I58" s="7"/>
      <c r="J58" s="7"/>
    </row>
    <row r="59" spans="2:41" x14ac:dyDescent="0.25">
      <c r="B59" s="7"/>
      <c r="C59" s="7"/>
      <c r="D59" s="7"/>
      <c r="E59" s="7"/>
      <c r="F59" s="7"/>
      <c r="G59" s="7"/>
      <c r="H59" s="7"/>
      <c r="I59" s="7"/>
      <c r="J59" s="7"/>
    </row>
    <row r="60" spans="2:41" x14ac:dyDescent="0.25">
      <c r="B60" s="7"/>
      <c r="C60" s="7"/>
      <c r="D60" s="7"/>
      <c r="E60" s="7"/>
      <c r="F60" s="7"/>
      <c r="G60" s="7"/>
      <c r="H60" s="7"/>
      <c r="I60" s="7"/>
      <c r="J60" s="7"/>
    </row>
    <row r="61" spans="2:41" x14ac:dyDescent="0.25">
      <c r="C61" s="7"/>
      <c r="D61" s="7"/>
      <c r="E61" s="7"/>
      <c r="F61" s="7"/>
      <c r="G61" s="7"/>
      <c r="H61" s="7"/>
      <c r="I61" s="7"/>
      <c r="J61" s="7"/>
    </row>
  </sheetData>
  <mergeCells count="22">
    <mergeCell ref="E8:K8"/>
    <mergeCell ref="N8:T8"/>
    <mergeCell ref="E30:K30"/>
    <mergeCell ref="E32:K32"/>
    <mergeCell ref="N30:T30"/>
    <mergeCell ref="N31:T31"/>
    <mergeCell ref="N32:T32"/>
    <mergeCell ref="E36:K36"/>
    <mergeCell ref="Z29:AB29"/>
    <mergeCell ref="Z30:AB30"/>
    <mergeCell ref="Z31:AB31"/>
    <mergeCell ref="Z32:AB32"/>
    <mergeCell ref="Z33:AB33"/>
    <mergeCell ref="N35:T35"/>
    <mergeCell ref="Z34:AB34"/>
    <mergeCell ref="N36:T36"/>
    <mergeCell ref="Z35:AB35"/>
    <mergeCell ref="B12:B21"/>
    <mergeCell ref="B24:B27"/>
    <mergeCell ref="N33:T33"/>
    <mergeCell ref="N34:T34"/>
    <mergeCell ref="E34:K34"/>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Q31"/>
  <sheetViews>
    <sheetView zoomScale="98" zoomScaleNormal="98" workbookViewId="0">
      <selection activeCell="F18" sqref="F18"/>
    </sheetView>
  </sheetViews>
  <sheetFormatPr baseColWidth="10" defaultRowHeight="15" x14ac:dyDescent="0.25"/>
  <cols>
    <col min="1" max="1" width="3.42578125" style="1" customWidth="1"/>
    <col min="2" max="2" width="42" style="1" customWidth="1"/>
    <col min="3" max="3" width="4.28515625" style="1" customWidth="1"/>
    <col min="4" max="4" width="6" style="6" customWidth="1"/>
    <col min="5" max="14" width="7.5703125" style="1" customWidth="1"/>
    <col min="15" max="16384" width="11.42578125" style="1"/>
  </cols>
  <sheetData>
    <row r="1" spans="1:17" ht="54.75" customHeight="1" x14ac:dyDescent="0.25"/>
    <row r="3" spans="1:17" ht="23.25" x14ac:dyDescent="0.35">
      <c r="A3" s="5"/>
      <c r="B3" s="9" t="str">
        <f>Índice!B3</f>
        <v>ENCUESTA DE COYUNTURA DE LA EXPORTACIÓN: PRIMER TRIMESTRE DE 2021</v>
      </c>
      <c r="C3" s="9"/>
      <c r="D3" s="9"/>
      <c r="E3" s="9"/>
      <c r="F3" s="9"/>
      <c r="G3" s="9"/>
      <c r="H3" s="12"/>
      <c r="I3" s="12"/>
      <c r="J3" s="12"/>
      <c r="K3" s="12"/>
      <c r="L3" s="12"/>
      <c r="M3" s="12"/>
      <c r="N3" s="12"/>
    </row>
    <row r="4" spans="1:17" ht="15.75" x14ac:dyDescent="0.25">
      <c r="A4" s="13"/>
      <c r="D4" s="1"/>
    </row>
    <row r="5" spans="1:17" ht="15.75" x14ac:dyDescent="0.25">
      <c r="A5" s="13"/>
      <c r="B5" s="14" t="s">
        <v>112</v>
      </c>
      <c r="C5" s="15"/>
      <c r="D5" s="15"/>
      <c r="E5" s="15"/>
      <c r="F5" s="15"/>
      <c r="G5" s="15"/>
      <c r="H5" s="15"/>
      <c r="I5" s="15"/>
      <c r="J5" s="15"/>
      <c r="K5" s="15"/>
      <c r="L5" s="15"/>
      <c r="M5" s="15"/>
      <c r="N5" s="15"/>
    </row>
    <row r="6" spans="1:17" ht="15.75" x14ac:dyDescent="0.25">
      <c r="A6" s="13"/>
      <c r="D6" s="1"/>
    </row>
    <row r="7" spans="1:17" x14ac:dyDescent="0.25">
      <c r="D7" s="1"/>
    </row>
    <row r="8" spans="1:17" x14ac:dyDescent="0.25">
      <c r="B8" s="217" t="s">
        <v>115</v>
      </c>
      <c r="D8" s="193" t="s">
        <v>57</v>
      </c>
      <c r="E8" s="193"/>
      <c r="G8" s="193" t="s">
        <v>58</v>
      </c>
      <c r="H8" s="193"/>
      <c r="J8" s="193" t="s">
        <v>59</v>
      </c>
      <c r="K8" s="193"/>
      <c r="M8" s="193" t="s">
        <v>60</v>
      </c>
      <c r="N8" s="193"/>
    </row>
    <row r="9" spans="1:17" x14ac:dyDescent="0.25">
      <c r="B9" s="218"/>
      <c r="D9" s="195"/>
      <c r="E9" s="195"/>
      <c r="G9" s="195"/>
      <c r="H9" s="195"/>
      <c r="J9" s="195"/>
      <c r="K9" s="195"/>
      <c r="M9" s="195"/>
      <c r="N9" s="195"/>
    </row>
    <row r="10" spans="1:17" x14ac:dyDescent="0.25">
      <c r="B10" s="8"/>
    </row>
    <row r="11" spans="1:17" ht="33" customHeight="1" x14ac:dyDescent="0.25">
      <c r="B11" s="31" t="s">
        <v>19</v>
      </c>
      <c r="E11" s="31">
        <v>39.366107382842323</v>
      </c>
      <c r="F11" s="29"/>
      <c r="G11" s="29"/>
      <c r="H11" s="31">
        <v>38.612906271876724</v>
      </c>
      <c r="I11" s="31"/>
      <c r="J11" s="31"/>
      <c r="K11" s="31">
        <v>15.613999600066068</v>
      </c>
      <c r="L11" s="31"/>
      <c r="M11" s="31"/>
      <c r="N11" s="31">
        <v>6.4069867452148817</v>
      </c>
      <c r="O11" s="31"/>
      <c r="Q11" s="10"/>
    </row>
    <row r="12" spans="1:17" ht="33" customHeight="1" x14ac:dyDescent="0.25">
      <c r="B12" s="31" t="s">
        <v>20</v>
      </c>
      <c r="E12" s="31">
        <v>7.0951628712443453</v>
      </c>
      <c r="F12" s="29"/>
      <c r="G12" s="29"/>
      <c r="H12" s="31">
        <v>57.966326564020896</v>
      </c>
      <c r="I12" s="31"/>
      <c r="J12" s="31"/>
      <c r="K12" s="31">
        <v>28.422084451324007</v>
      </c>
      <c r="L12" s="31"/>
      <c r="M12" s="31"/>
      <c r="N12" s="31">
        <v>6.5164261134107493</v>
      </c>
      <c r="Q12" s="10"/>
    </row>
    <row r="13" spans="1:17" ht="33" customHeight="1" x14ac:dyDescent="0.25">
      <c r="B13" s="31" t="s">
        <v>21</v>
      </c>
      <c r="E13" s="31">
        <v>23.378921526660026</v>
      </c>
      <c r="F13" s="29"/>
      <c r="G13" s="29"/>
      <c r="H13" s="31">
        <v>17.468876665743874</v>
      </c>
      <c r="I13" s="31"/>
      <c r="J13" s="31"/>
      <c r="K13" s="31">
        <v>51.838835314941612</v>
      </c>
      <c r="L13" s="31"/>
      <c r="M13" s="31"/>
      <c r="N13" s="31">
        <v>7.3133664926544846</v>
      </c>
      <c r="Q13" s="10"/>
    </row>
    <row r="14" spans="1:17" ht="33" customHeight="1" x14ac:dyDescent="0.25">
      <c r="A14" s="4"/>
      <c r="B14" s="31" t="s">
        <v>22</v>
      </c>
      <c r="E14" s="154">
        <v>7.877032064901865</v>
      </c>
      <c r="F14" s="31"/>
      <c r="G14" s="31"/>
      <c r="H14" s="31">
        <v>31.399519410916643</v>
      </c>
      <c r="I14" s="31"/>
      <c r="J14" s="31"/>
      <c r="K14" s="31">
        <v>50.235113837862855</v>
      </c>
      <c r="L14" s="31"/>
      <c r="M14" s="31"/>
      <c r="N14" s="31">
        <v>10.488334686318645</v>
      </c>
      <c r="Q14" s="10"/>
    </row>
    <row r="15" spans="1:17" ht="33" customHeight="1" x14ac:dyDescent="0.25">
      <c r="A15" s="4"/>
      <c r="B15" s="32" t="s">
        <v>23</v>
      </c>
      <c r="D15" s="1"/>
      <c r="E15" s="31">
        <v>7.5041784829689986</v>
      </c>
      <c r="F15" s="31"/>
      <c r="G15" s="31"/>
      <c r="H15" s="31">
        <v>41.858482766529733</v>
      </c>
      <c r="I15" s="31"/>
      <c r="J15" s="31"/>
      <c r="K15" s="31">
        <v>39.019430532890318</v>
      </c>
      <c r="L15" s="31"/>
      <c r="M15" s="31"/>
      <c r="N15" s="31">
        <v>11.617908217610946</v>
      </c>
      <c r="Q15" s="10"/>
    </row>
    <row r="16" spans="1:17" ht="33" customHeight="1" x14ac:dyDescent="0.25">
      <c r="A16" s="7"/>
      <c r="B16" s="32" t="s">
        <v>24</v>
      </c>
      <c r="D16" s="1"/>
      <c r="E16" s="154">
        <v>9.233166687506225</v>
      </c>
      <c r="F16" s="31"/>
      <c r="G16" s="31"/>
      <c r="H16" s="31">
        <v>61.567341127321541</v>
      </c>
      <c r="I16" s="31"/>
      <c r="J16" s="31"/>
      <c r="K16" s="31">
        <v>21.22439243387106</v>
      </c>
      <c r="L16" s="31"/>
      <c r="M16" s="31"/>
      <c r="N16" s="31">
        <v>7.9750997513011619</v>
      </c>
      <c r="Q16" s="10"/>
    </row>
    <row r="17" spans="1:17" ht="33" customHeight="1" x14ac:dyDescent="0.25">
      <c r="A17" s="7"/>
      <c r="B17" s="32" t="s">
        <v>25</v>
      </c>
      <c r="D17" s="1"/>
      <c r="E17" s="31">
        <v>12.363892735375659</v>
      </c>
      <c r="F17" s="31"/>
      <c r="G17" s="31"/>
      <c r="H17" s="31">
        <v>13.069920730797479</v>
      </c>
      <c r="I17" s="31"/>
      <c r="J17" s="31"/>
      <c r="K17" s="31">
        <v>59.171841885675612</v>
      </c>
      <c r="L17" s="31"/>
      <c r="M17" s="31"/>
      <c r="N17" s="31">
        <v>15.394344648151234</v>
      </c>
      <c r="Q17" s="10"/>
    </row>
    <row r="18" spans="1:17" ht="33" customHeight="1" x14ac:dyDescent="0.25">
      <c r="A18" s="7"/>
      <c r="B18" s="32" t="s">
        <v>26</v>
      </c>
      <c r="D18" s="1"/>
      <c r="E18" s="154">
        <v>19.098049625374497</v>
      </c>
      <c r="F18" s="31"/>
      <c r="G18" s="31"/>
      <c r="H18" s="31">
        <v>11.068942401941296</v>
      </c>
      <c r="I18" s="31"/>
      <c r="J18" s="31"/>
      <c r="K18" s="31">
        <v>62.418583227427661</v>
      </c>
      <c r="L18" s="31"/>
      <c r="M18" s="31"/>
      <c r="N18" s="31">
        <v>7.4144247452565386</v>
      </c>
      <c r="Q18" s="10"/>
    </row>
    <row r="19" spans="1:17" ht="21" customHeight="1" x14ac:dyDescent="0.25">
      <c r="A19" s="7"/>
      <c r="B19" s="15"/>
      <c r="C19" s="15"/>
      <c r="D19" s="15"/>
      <c r="E19" s="15"/>
      <c r="F19" s="15"/>
      <c r="G19" s="15"/>
      <c r="H19" s="15"/>
      <c r="I19" s="15"/>
      <c r="J19" s="15"/>
      <c r="K19" s="27"/>
      <c r="L19" s="15"/>
      <c r="M19" s="15"/>
      <c r="N19" s="15"/>
    </row>
    <row r="20" spans="1:17" x14ac:dyDescent="0.25">
      <c r="B20" s="7"/>
      <c r="C20" s="7"/>
      <c r="D20" s="7"/>
      <c r="E20" s="7"/>
      <c r="F20" s="7"/>
      <c r="G20" s="7"/>
    </row>
    <row r="21" spans="1:17" x14ac:dyDescent="0.25">
      <c r="B21" s="215" t="s">
        <v>97</v>
      </c>
      <c r="C21" s="216"/>
      <c r="D21" s="216"/>
      <c r="E21" s="216"/>
      <c r="F21" s="216"/>
      <c r="G21" s="216"/>
      <c r="H21" s="216"/>
      <c r="I21" s="216"/>
      <c r="J21" s="216"/>
      <c r="K21" s="216"/>
      <c r="L21" s="216"/>
      <c r="M21" s="216"/>
    </row>
    <row r="22" spans="1:17" ht="18" customHeight="1" x14ac:dyDescent="0.25">
      <c r="B22" s="215" t="s">
        <v>96</v>
      </c>
      <c r="C22" s="216"/>
      <c r="D22" s="216"/>
      <c r="E22" s="216"/>
      <c r="F22" s="216"/>
      <c r="G22" s="216"/>
      <c r="H22" s="216"/>
      <c r="I22" s="216"/>
      <c r="J22" s="216"/>
      <c r="K22" s="216"/>
      <c r="L22" s="216"/>
      <c r="M22" s="216"/>
    </row>
    <row r="23" spans="1:17" x14ac:dyDescent="0.25">
      <c r="B23" s="215" t="s">
        <v>95</v>
      </c>
      <c r="C23" s="216"/>
      <c r="D23" s="216"/>
      <c r="E23" s="216"/>
      <c r="F23" s="216"/>
      <c r="G23" s="216"/>
      <c r="H23" s="216"/>
      <c r="I23" s="216"/>
      <c r="J23" s="216"/>
      <c r="K23" s="216"/>
      <c r="L23" s="216"/>
      <c r="M23" s="216"/>
    </row>
    <row r="24" spans="1:17" x14ac:dyDescent="0.25">
      <c r="B24" s="215" t="s">
        <v>136</v>
      </c>
      <c r="C24" s="216"/>
      <c r="D24" s="216"/>
      <c r="E24" s="216"/>
      <c r="F24" s="216"/>
      <c r="G24" s="216"/>
      <c r="H24" s="216"/>
      <c r="I24" s="216"/>
      <c r="J24" s="216"/>
      <c r="K24" s="216"/>
      <c r="L24" s="216"/>
      <c r="M24" s="216"/>
    </row>
    <row r="25" spans="1:17" ht="18" customHeight="1" x14ac:dyDescent="0.25">
      <c r="B25" s="215"/>
      <c r="C25" s="216"/>
      <c r="D25" s="216"/>
      <c r="E25" s="216"/>
      <c r="F25" s="216"/>
      <c r="G25" s="216"/>
      <c r="H25" s="216"/>
      <c r="I25" s="216"/>
      <c r="J25" s="216"/>
      <c r="K25" s="216"/>
      <c r="L25" s="216"/>
      <c r="M25" s="216"/>
    </row>
    <row r="26" spans="1:17" x14ac:dyDescent="0.25">
      <c r="A26" s="6"/>
      <c r="B26" s="6"/>
      <c r="C26" s="6"/>
      <c r="E26" s="6"/>
      <c r="F26" s="6"/>
      <c r="G26" s="6"/>
      <c r="H26" s="6"/>
      <c r="I26" s="6"/>
      <c r="J26" s="6"/>
      <c r="K26" s="6"/>
      <c r="L26" s="6"/>
      <c r="M26" s="6"/>
    </row>
    <row r="27" spans="1:17" x14ac:dyDescent="0.25">
      <c r="A27" s="6"/>
      <c r="B27" s="6"/>
      <c r="C27" s="6"/>
      <c r="E27" s="6"/>
      <c r="F27" s="6"/>
      <c r="G27" s="6"/>
      <c r="H27" s="6"/>
      <c r="I27" s="6"/>
      <c r="J27" s="6"/>
      <c r="K27" s="6"/>
      <c r="L27" s="6"/>
      <c r="M27" s="6"/>
    </row>
    <row r="28" spans="1:17" x14ac:dyDescent="0.25">
      <c r="A28" s="6"/>
      <c r="B28" s="6"/>
      <c r="C28" s="6"/>
      <c r="E28" s="6"/>
      <c r="F28" s="6"/>
      <c r="G28" s="6"/>
      <c r="H28" s="6"/>
      <c r="I28" s="6"/>
      <c r="J28" s="6"/>
      <c r="K28" s="6"/>
      <c r="L28" s="6"/>
      <c r="M28" s="6"/>
    </row>
    <row r="29" spans="1:17" x14ac:dyDescent="0.25">
      <c r="A29" s="6"/>
      <c r="B29" s="6"/>
      <c r="C29" s="6"/>
      <c r="E29" s="6"/>
      <c r="F29" s="6"/>
      <c r="G29" s="6"/>
      <c r="H29" s="6"/>
      <c r="I29" s="6"/>
      <c r="J29" s="6"/>
      <c r="K29" s="6"/>
      <c r="L29" s="6"/>
      <c r="M29" s="6"/>
    </row>
    <row r="30" spans="1:17" x14ac:dyDescent="0.25">
      <c r="A30" s="6"/>
      <c r="B30" s="6"/>
      <c r="C30" s="6"/>
      <c r="E30" s="6"/>
      <c r="F30" s="6"/>
      <c r="G30" s="6"/>
      <c r="H30" s="6"/>
      <c r="I30" s="6"/>
      <c r="J30" s="6"/>
      <c r="K30" s="6"/>
      <c r="L30" s="6"/>
      <c r="M30" s="6"/>
    </row>
    <row r="31" spans="1:17" x14ac:dyDescent="0.25">
      <c r="A31" s="6"/>
      <c r="B31" s="6"/>
      <c r="C31" s="6"/>
      <c r="E31" s="6"/>
      <c r="F31" s="6"/>
      <c r="G31" s="6"/>
      <c r="H31" s="6"/>
      <c r="I31" s="6"/>
      <c r="J31" s="6"/>
      <c r="K31" s="6"/>
      <c r="L31" s="6"/>
      <c r="M31" s="6"/>
    </row>
  </sheetData>
  <mergeCells count="10">
    <mergeCell ref="B8:B9"/>
    <mergeCell ref="D8:E9"/>
    <mergeCell ref="G8:H9"/>
    <mergeCell ref="J8:K9"/>
    <mergeCell ref="M8:N9"/>
    <mergeCell ref="B24:M24"/>
    <mergeCell ref="B25:M25"/>
    <mergeCell ref="B21:M21"/>
    <mergeCell ref="B22:M22"/>
    <mergeCell ref="B23:M23"/>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34"/>
  <sheetViews>
    <sheetView zoomScale="96" zoomScaleNormal="96" workbookViewId="0">
      <selection activeCell="I13" sqref="I13"/>
    </sheetView>
  </sheetViews>
  <sheetFormatPr baseColWidth="10" defaultRowHeight="15" x14ac:dyDescent="0.25"/>
  <cols>
    <col min="1" max="1" width="3.42578125" style="1" customWidth="1"/>
    <col min="2" max="2" width="49" style="1" customWidth="1"/>
    <col min="3" max="3" width="3.42578125" style="6" customWidth="1"/>
    <col min="4" max="4" width="4.7109375" style="1" customWidth="1"/>
    <col min="5" max="5" width="5.42578125" style="1" bestFit="1" customWidth="1"/>
    <col min="6" max="6" width="4.7109375" style="1" customWidth="1"/>
    <col min="7" max="8" width="2.85546875" style="1" customWidth="1"/>
    <col min="9" max="9" width="8.140625" style="1" customWidth="1"/>
    <col min="10" max="10" width="6.140625" style="1" customWidth="1"/>
    <col min="11" max="11" width="8.140625" style="1" customWidth="1"/>
    <col min="12" max="12" width="6.140625" style="1" customWidth="1"/>
    <col min="13" max="13" width="8.140625" style="1" customWidth="1"/>
    <col min="14" max="14" width="3.7109375" style="1" customWidth="1"/>
    <col min="15" max="15" width="8.140625" style="1" customWidth="1"/>
    <col min="16" max="17" width="2.85546875" style="1" customWidth="1"/>
    <col min="18" max="18" width="8.140625" style="1" customWidth="1"/>
    <col min="19" max="19" width="6.140625" style="1" customWidth="1"/>
    <col min="20" max="20" width="8.140625" style="1" customWidth="1"/>
    <col min="21" max="21" width="6.140625" style="1" customWidth="1"/>
    <col min="22" max="22" width="8.140625" style="1" customWidth="1"/>
    <col min="23" max="23" width="6.140625" style="1" customWidth="1"/>
    <col min="24" max="24" width="8.140625" style="1" customWidth="1"/>
    <col min="25" max="26" width="6.140625" style="1" customWidth="1"/>
    <col min="27" max="27" width="3.7109375" style="1" customWidth="1"/>
    <col min="28" max="29" width="6.140625" style="1" customWidth="1"/>
    <col min="30" max="30" width="3.7109375" style="1" customWidth="1"/>
    <col min="31" max="32" width="6.140625" style="1" customWidth="1"/>
    <col min="33" max="33" width="11.42578125" style="1"/>
    <col min="34" max="34" width="9.7109375" style="1" customWidth="1"/>
    <col min="35" max="16384" width="11.42578125" style="1"/>
  </cols>
  <sheetData>
    <row r="1" spans="1:25" ht="54.75" customHeight="1" x14ac:dyDescent="0.25">
      <c r="J1" s="30"/>
      <c r="K1" s="3"/>
      <c r="L1" s="3"/>
      <c r="M1" s="3"/>
      <c r="N1" s="3"/>
    </row>
    <row r="2" spans="1:25" ht="15" customHeight="1" x14ac:dyDescent="0.25"/>
    <row r="3" spans="1:25" ht="23.25" x14ac:dyDescent="0.35">
      <c r="A3" s="5"/>
      <c r="B3" s="9" t="str">
        <f>Índice!B3</f>
        <v>ENCUESTA DE COYUNTURA DE LA EXPORTACIÓN: PRIMER TRIMESTRE DE 2021</v>
      </c>
      <c r="C3" s="9"/>
      <c r="D3" s="9"/>
      <c r="E3" s="9"/>
      <c r="F3" s="9"/>
      <c r="G3" s="9"/>
      <c r="H3" s="9"/>
      <c r="I3" s="9"/>
      <c r="J3" s="9"/>
      <c r="K3" s="9"/>
      <c r="L3" s="12"/>
      <c r="M3" s="12"/>
      <c r="N3" s="12"/>
      <c r="O3" s="12"/>
      <c r="P3" s="12"/>
      <c r="Q3" s="12"/>
      <c r="R3" s="12"/>
      <c r="S3" s="12"/>
      <c r="T3" s="12"/>
      <c r="U3" s="12"/>
      <c r="V3" s="12"/>
      <c r="W3" s="12"/>
      <c r="X3" s="12"/>
    </row>
    <row r="4" spans="1:25" ht="15.75" x14ac:dyDescent="0.25">
      <c r="A4" s="13"/>
      <c r="C4" s="1"/>
    </row>
    <row r="5" spans="1:25" ht="15.75" x14ac:dyDescent="0.25">
      <c r="A5" s="13"/>
      <c r="B5" s="14" t="s">
        <v>108</v>
      </c>
      <c r="C5" s="14"/>
      <c r="D5" s="14"/>
      <c r="E5" s="14"/>
      <c r="F5" s="14"/>
      <c r="G5" s="14"/>
      <c r="H5" s="14"/>
      <c r="I5" s="14"/>
      <c r="J5" s="14"/>
      <c r="K5" s="14"/>
      <c r="L5" s="14"/>
      <c r="M5" s="14"/>
      <c r="N5" s="14"/>
      <c r="O5" s="14"/>
      <c r="P5" s="14"/>
      <c r="Q5" s="14"/>
      <c r="R5" s="14"/>
      <c r="S5" s="14"/>
      <c r="T5" s="14"/>
      <c r="U5" s="14"/>
      <c r="V5" s="14"/>
      <c r="W5" s="14"/>
      <c r="X5" s="14"/>
    </row>
    <row r="6" spans="1:25" ht="15.75" x14ac:dyDescent="0.25">
      <c r="A6" s="13"/>
      <c r="B6" s="30"/>
      <c r="C6" s="3"/>
      <c r="D6" s="3"/>
      <c r="E6" s="3"/>
      <c r="F6" s="3"/>
      <c r="G6" s="3"/>
      <c r="H6" s="3"/>
      <c r="I6" s="3"/>
      <c r="J6" s="3"/>
      <c r="K6" s="3"/>
      <c r="L6" s="3"/>
      <c r="M6" s="3"/>
      <c r="N6" s="3"/>
      <c r="O6" s="3"/>
      <c r="P6" s="3"/>
      <c r="Q6" s="3"/>
      <c r="R6" s="3"/>
      <c r="S6" s="3"/>
      <c r="T6" s="3"/>
    </row>
    <row r="7" spans="1:25" ht="15.75" x14ac:dyDescent="0.25">
      <c r="A7" s="13"/>
      <c r="B7" s="30"/>
      <c r="C7" s="3"/>
      <c r="D7" s="3"/>
      <c r="E7" s="3"/>
      <c r="F7" s="3"/>
      <c r="G7" s="3"/>
      <c r="H7" s="3"/>
      <c r="I7" s="3"/>
      <c r="J7" s="3"/>
      <c r="K7" s="3"/>
      <c r="L7" s="3"/>
      <c r="M7" s="3"/>
      <c r="N7" s="3"/>
      <c r="O7" s="3"/>
      <c r="P7" s="3"/>
      <c r="Q7" s="3"/>
      <c r="R7" s="3"/>
      <c r="S7" s="3"/>
      <c r="T7" s="3"/>
    </row>
    <row r="8" spans="1:25" ht="15.75" x14ac:dyDescent="0.25">
      <c r="A8" s="13"/>
      <c r="D8" s="219" t="s">
        <v>129</v>
      </c>
      <c r="E8" s="219"/>
      <c r="F8" s="219"/>
      <c r="G8" s="117"/>
      <c r="I8" s="222" t="s">
        <v>128</v>
      </c>
      <c r="J8" s="222"/>
      <c r="K8" s="222"/>
      <c r="L8" s="222"/>
      <c r="M8" s="222"/>
      <c r="N8" s="222"/>
      <c r="O8" s="222"/>
      <c r="P8" s="222"/>
      <c r="Q8" s="222"/>
      <c r="R8" s="222"/>
      <c r="S8" s="222"/>
      <c r="T8" s="222"/>
      <c r="U8" s="222"/>
      <c r="V8" s="222"/>
      <c r="W8" s="222"/>
      <c r="X8" s="15"/>
    </row>
    <row r="9" spans="1:25" ht="24" customHeight="1" x14ac:dyDescent="0.25">
      <c r="C9" s="1"/>
      <c r="D9" s="220"/>
      <c r="E9" s="220"/>
      <c r="F9" s="220"/>
      <c r="G9" s="117"/>
      <c r="I9" s="116" t="s">
        <v>127</v>
      </c>
      <c r="J9" s="116"/>
      <c r="K9" s="116"/>
      <c r="L9" s="116"/>
      <c r="M9" s="116"/>
      <c r="N9" s="116"/>
      <c r="O9" s="116"/>
      <c r="R9" s="116" t="s">
        <v>126</v>
      </c>
      <c r="S9" s="116"/>
      <c r="T9" s="116"/>
      <c r="U9" s="116"/>
      <c r="V9" s="116"/>
      <c r="W9" s="116"/>
      <c r="X9" s="116"/>
    </row>
    <row r="10" spans="1:25" ht="11.25" customHeight="1" x14ac:dyDescent="0.25">
      <c r="A10" s="7"/>
      <c r="D10" s="220"/>
      <c r="E10" s="220"/>
      <c r="F10" s="220"/>
      <c r="G10" s="117"/>
      <c r="H10" s="97"/>
      <c r="I10" s="97"/>
      <c r="J10" s="97"/>
      <c r="K10" s="97"/>
      <c r="L10" s="97"/>
      <c r="M10" s="97"/>
      <c r="N10" s="116"/>
      <c r="O10" s="116"/>
      <c r="R10" s="97"/>
      <c r="S10" s="97"/>
      <c r="T10" s="97"/>
      <c r="U10" s="97"/>
      <c r="V10" s="97"/>
      <c r="W10" s="116"/>
      <c r="X10" s="116"/>
    </row>
    <row r="11" spans="1:25" ht="21.75" customHeight="1" x14ac:dyDescent="0.25">
      <c r="A11" s="7"/>
      <c r="B11" s="116" t="s">
        <v>53</v>
      </c>
      <c r="D11" s="221"/>
      <c r="E11" s="221"/>
      <c r="F11" s="221"/>
      <c r="G11" s="117"/>
      <c r="I11" s="85" t="s">
        <v>54</v>
      </c>
      <c r="J11" s="86"/>
      <c r="K11" s="85" t="s">
        <v>55</v>
      </c>
      <c r="L11" s="86"/>
      <c r="M11" s="85" t="s">
        <v>71</v>
      </c>
      <c r="N11" s="86"/>
      <c r="O11" s="85" t="s">
        <v>72</v>
      </c>
      <c r="P11" s="101"/>
      <c r="R11" s="85" t="s">
        <v>54</v>
      </c>
      <c r="S11" s="86"/>
      <c r="T11" s="85" t="s">
        <v>55</v>
      </c>
      <c r="U11" s="86"/>
      <c r="V11" s="85" t="s">
        <v>71</v>
      </c>
      <c r="W11" s="86"/>
      <c r="X11" s="85" t="s">
        <v>72</v>
      </c>
    </row>
    <row r="12" spans="1:25" ht="7.5" customHeight="1" x14ac:dyDescent="0.25">
      <c r="A12" s="7"/>
      <c r="C12" s="1"/>
      <c r="E12" s="40"/>
      <c r="F12" s="40"/>
      <c r="G12" s="40"/>
      <c r="H12" s="40"/>
      <c r="I12" s="40"/>
      <c r="J12" s="40"/>
      <c r="K12" s="40"/>
      <c r="L12" s="40"/>
      <c r="M12" s="40"/>
      <c r="N12" s="40"/>
      <c r="O12" s="40"/>
      <c r="P12" s="40"/>
      <c r="Q12" s="40"/>
      <c r="R12" s="40"/>
      <c r="S12" s="40"/>
      <c r="T12" s="40"/>
      <c r="U12" s="40"/>
      <c r="V12" s="40"/>
      <c r="W12" s="40"/>
      <c r="X12" s="40"/>
    </row>
    <row r="13" spans="1:25" ht="30" customHeight="1" x14ac:dyDescent="0.25">
      <c r="A13" s="7"/>
      <c r="B13" s="136" t="s">
        <v>228</v>
      </c>
      <c r="C13" s="3"/>
      <c r="D13" s="3"/>
      <c r="E13" s="145">
        <v>95.597750431946267</v>
      </c>
      <c r="F13" s="8"/>
      <c r="G13" s="118"/>
      <c r="H13" s="16"/>
      <c r="I13" s="8">
        <v>21.826341172533386</v>
      </c>
      <c r="J13" s="8"/>
      <c r="K13" s="8">
        <v>53.850945509811524</v>
      </c>
      <c r="L13" s="8"/>
      <c r="M13" s="8">
        <v>23.78967752408446</v>
      </c>
      <c r="N13" s="8"/>
      <c r="O13" s="8">
        <v>0.53303579357062214</v>
      </c>
      <c r="P13" s="118"/>
      <c r="Q13" s="8"/>
      <c r="R13" s="8">
        <v>25.488529560175095</v>
      </c>
      <c r="S13" s="8"/>
      <c r="T13" s="8">
        <v>57.121155879290932</v>
      </c>
      <c r="U13" s="8"/>
      <c r="V13" s="8">
        <v>15.086989539647755</v>
      </c>
      <c r="W13" s="8"/>
      <c r="X13" s="8">
        <v>2.3033250208862177</v>
      </c>
      <c r="Y13" s="3"/>
    </row>
    <row r="14" spans="1:25" ht="30" customHeight="1" x14ac:dyDescent="0.25">
      <c r="A14" s="7"/>
      <c r="B14" s="135" t="s">
        <v>27</v>
      </c>
      <c r="C14" s="3"/>
      <c r="D14" s="3"/>
      <c r="E14" s="8">
        <v>95.046698303725591</v>
      </c>
      <c r="F14" s="8"/>
      <c r="G14" s="118"/>
      <c r="H14" s="16"/>
      <c r="I14" s="8">
        <v>22.525940374908515</v>
      </c>
      <c r="J14" s="8"/>
      <c r="K14" s="8">
        <v>53.201166088673915</v>
      </c>
      <c r="L14" s="8"/>
      <c r="M14" s="8">
        <v>23.095562392143577</v>
      </c>
      <c r="N14" s="8"/>
      <c r="O14" s="8">
        <v>1.1773311442739982</v>
      </c>
      <c r="P14" s="118"/>
      <c r="Q14" s="8"/>
      <c r="R14" s="8">
        <v>25.870431130208623</v>
      </c>
      <c r="S14" s="8"/>
      <c r="T14" s="8">
        <v>56.909162323182763</v>
      </c>
      <c r="U14" s="8"/>
      <c r="V14" s="8">
        <v>14.922788222751905</v>
      </c>
      <c r="W14" s="8"/>
      <c r="X14" s="8">
        <v>2.2976183238567183</v>
      </c>
      <c r="Y14" s="3"/>
    </row>
    <row r="15" spans="1:25" ht="30" customHeight="1" x14ac:dyDescent="0.25">
      <c r="A15" s="7"/>
      <c r="B15" s="135" t="s">
        <v>28</v>
      </c>
      <c r="D15" s="3"/>
      <c r="E15" s="8">
        <v>68.332808110565367</v>
      </c>
      <c r="F15" s="8"/>
      <c r="G15" s="118"/>
      <c r="H15" s="16"/>
      <c r="I15" s="8">
        <v>13.553830645283197</v>
      </c>
      <c r="J15" s="8"/>
      <c r="K15" s="8">
        <v>59.189278623860233</v>
      </c>
      <c r="L15" s="8"/>
      <c r="M15" s="8">
        <v>26.392489895919553</v>
      </c>
      <c r="N15" s="8"/>
      <c r="O15" s="8">
        <v>0.86440083493701192</v>
      </c>
      <c r="P15" s="118"/>
      <c r="Q15" s="8"/>
      <c r="R15" s="8">
        <v>19.452515185397246</v>
      </c>
      <c r="S15" s="8"/>
      <c r="T15" s="8">
        <v>64.463532401734867</v>
      </c>
      <c r="U15" s="8"/>
      <c r="V15" s="8">
        <v>13.77102353800792</v>
      </c>
      <c r="W15" s="8"/>
      <c r="X15" s="8">
        <v>2.3129288748599643</v>
      </c>
      <c r="Y15" s="3"/>
    </row>
    <row r="16" spans="1:25" ht="30" customHeight="1" x14ac:dyDescent="0.25">
      <c r="A16" s="7"/>
      <c r="B16" s="137" t="s">
        <v>29</v>
      </c>
      <c r="C16" s="22"/>
      <c r="D16" s="3"/>
      <c r="E16" s="8">
        <v>74.61267175691178</v>
      </c>
      <c r="F16" s="8"/>
      <c r="G16" s="118"/>
      <c r="H16" s="119"/>
      <c r="I16" s="8">
        <v>17.858834428534678</v>
      </c>
      <c r="J16" s="8"/>
      <c r="K16" s="8">
        <v>53.958671019825829</v>
      </c>
      <c r="L16" s="8"/>
      <c r="M16" s="8">
        <v>25.18938995571159</v>
      </c>
      <c r="N16" s="8"/>
      <c r="O16" s="8">
        <v>2.9931045959279006</v>
      </c>
      <c r="P16" s="118"/>
      <c r="Q16" s="8"/>
      <c r="R16" s="8">
        <v>21.300621392578741</v>
      </c>
      <c r="S16" s="8"/>
      <c r="T16" s="8">
        <v>58.769740052079946</v>
      </c>
      <c r="U16" s="8"/>
      <c r="V16" s="8">
        <v>16.430678955385268</v>
      </c>
      <c r="W16" s="8"/>
      <c r="X16" s="8">
        <v>3.4989595999560743</v>
      </c>
      <c r="Y16" s="3"/>
    </row>
    <row r="17" spans="2:25" ht="30" customHeight="1" x14ac:dyDescent="0.25">
      <c r="B17" s="137" t="s">
        <v>30</v>
      </c>
      <c r="C17" s="22"/>
      <c r="D17" s="3"/>
      <c r="E17" s="8">
        <v>49.261494884614841</v>
      </c>
      <c r="F17" s="8"/>
      <c r="G17" s="118"/>
      <c r="H17" s="119"/>
      <c r="I17" s="8">
        <v>25.422587121983664</v>
      </c>
      <c r="J17" s="8"/>
      <c r="K17" s="8">
        <v>51.696078556183124</v>
      </c>
      <c r="L17" s="8"/>
      <c r="M17" s="8">
        <v>20.833376307233081</v>
      </c>
      <c r="N17" s="8"/>
      <c r="O17" s="8">
        <v>2.0479580146001366</v>
      </c>
      <c r="P17" s="118"/>
      <c r="Q17" s="8"/>
      <c r="R17" s="8">
        <v>28.341005264528746</v>
      </c>
      <c r="S17" s="8"/>
      <c r="T17" s="8">
        <v>54.240107475097709</v>
      </c>
      <c r="U17" s="8"/>
      <c r="V17" s="8">
        <v>13.980709441842498</v>
      </c>
      <c r="W17" s="8"/>
      <c r="X17" s="8">
        <v>3.438177818531051</v>
      </c>
      <c r="Y17" s="3"/>
    </row>
    <row r="18" spans="2:25" ht="30" customHeight="1" x14ac:dyDescent="0.25">
      <c r="B18" s="137" t="s">
        <v>31</v>
      </c>
      <c r="C18" s="22"/>
      <c r="D18" s="3"/>
      <c r="E18" s="8">
        <v>56.666082781071282</v>
      </c>
      <c r="F18" s="8"/>
      <c r="G18" s="118"/>
      <c r="H18" s="119"/>
      <c r="I18" s="8">
        <v>19.112469333149321</v>
      </c>
      <c r="J18" s="8"/>
      <c r="K18" s="8">
        <v>53.690997965205447</v>
      </c>
      <c r="L18" s="8"/>
      <c r="M18" s="8">
        <v>25.361936675842749</v>
      </c>
      <c r="N18" s="8"/>
      <c r="O18" s="8">
        <v>1.8345960258024687</v>
      </c>
      <c r="P18" s="118"/>
      <c r="Q18" s="8"/>
      <c r="R18" s="8">
        <v>24.019175348050915</v>
      </c>
      <c r="S18" s="8"/>
      <c r="T18" s="8">
        <v>55.354073337240472</v>
      </c>
      <c r="U18" s="8"/>
      <c r="V18" s="8">
        <v>17.296301722972231</v>
      </c>
      <c r="W18" s="8"/>
      <c r="X18" s="8">
        <v>3.3304495917363863</v>
      </c>
      <c r="Y18" s="3"/>
    </row>
    <row r="19" spans="2:25" ht="30" customHeight="1" x14ac:dyDescent="0.25">
      <c r="B19" s="137" t="s">
        <v>32</v>
      </c>
      <c r="C19" s="22"/>
      <c r="D19" s="3"/>
      <c r="E19" s="8">
        <v>57.941817655895825</v>
      </c>
      <c r="F19" s="8"/>
      <c r="G19" s="118"/>
      <c r="H19" s="119"/>
      <c r="I19" s="8">
        <v>19.136654695686271</v>
      </c>
      <c r="J19" s="8"/>
      <c r="K19" s="8">
        <v>58.724989001429492</v>
      </c>
      <c r="L19" s="8"/>
      <c r="M19" s="8">
        <v>20.26285882716871</v>
      </c>
      <c r="N19" s="8"/>
      <c r="O19" s="8">
        <v>1.8754974757155354</v>
      </c>
      <c r="P19" s="147"/>
      <c r="Q19" s="145"/>
      <c r="R19" s="8">
        <v>22.717344326497816</v>
      </c>
      <c r="S19" s="8"/>
      <c r="T19" s="8">
        <v>61.125528160834321</v>
      </c>
      <c r="U19" s="8"/>
      <c r="V19" s="8">
        <v>13.132704995855098</v>
      </c>
      <c r="W19" s="8"/>
      <c r="X19" s="8">
        <v>3.0244225168127619</v>
      </c>
      <c r="Y19" s="3"/>
    </row>
    <row r="20" spans="2:25" ht="30" customHeight="1" x14ac:dyDescent="0.25">
      <c r="B20" s="135" t="s">
        <v>33</v>
      </c>
      <c r="C20" s="22"/>
      <c r="D20" s="3"/>
      <c r="E20" s="8">
        <v>37.409781806760229</v>
      </c>
      <c r="F20" s="8"/>
      <c r="G20" s="118"/>
      <c r="H20" s="119"/>
      <c r="I20" s="8">
        <v>23.423065179606052</v>
      </c>
      <c r="J20" s="8"/>
      <c r="K20" s="8">
        <v>58.668222935467341</v>
      </c>
      <c r="L20" s="8"/>
      <c r="M20" s="8">
        <v>15.378831533094859</v>
      </c>
      <c r="N20" s="8"/>
      <c r="O20" s="8">
        <v>2.5298803518317623</v>
      </c>
      <c r="P20" s="118"/>
      <c r="Q20" s="8"/>
      <c r="R20" s="8">
        <v>24.216816101514173</v>
      </c>
      <c r="S20" s="8"/>
      <c r="T20" s="8">
        <v>61.3542745436269</v>
      </c>
      <c r="U20" s="8"/>
      <c r="V20" s="8">
        <v>11.283424138865728</v>
      </c>
      <c r="W20" s="8"/>
      <c r="X20" s="8">
        <v>3.1454852159931974</v>
      </c>
      <c r="Y20" s="3"/>
    </row>
    <row r="21" spans="2:25" ht="30" customHeight="1" x14ac:dyDescent="0.25">
      <c r="B21" s="135" t="s">
        <v>34</v>
      </c>
      <c r="C21" s="22"/>
      <c r="D21" s="3"/>
      <c r="E21" s="145">
        <v>48.288092282470387</v>
      </c>
      <c r="F21" s="8"/>
      <c r="G21" s="118"/>
      <c r="H21" s="119"/>
      <c r="I21" s="8">
        <v>17.466004879313214</v>
      </c>
      <c r="J21" s="8"/>
      <c r="K21" s="8">
        <v>56.96302628219555</v>
      </c>
      <c r="L21" s="8"/>
      <c r="M21" s="8">
        <v>22.561651544334644</v>
      </c>
      <c r="N21" s="8"/>
      <c r="O21" s="8">
        <v>3.0093172941565904</v>
      </c>
      <c r="P21" s="118"/>
      <c r="Q21" s="8"/>
      <c r="R21" s="145">
        <v>20.830072260700295</v>
      </c>
      <c r="S21" s="8"/>
      <c r="T21" s="145">
        <v>61.024816052862761</v>
      </c>
      <c r="U21" s="8"/>
      <c r="V21" s="145">
        <v>14.315507501647076</v>
      </c>
      <c r="W21" s="8"/>
      <c r="X21" s="145">
        <v>3.8296041847898574</v>
      </c>
      <c r="Y21" s="3"/>
    </row>
    <row r="22" spans="2:25" ht="30" customHeight="1" x14ac:dyDescent="0.25">
      <c r="B22" s="137" t="s">
        <v>35</v>
      </c>
      <c r="C22" s="22"/>
      <c r="D22" s="3"/>
      <c r="E22" s="8">
        <v>52.408515962926174</v>
      </c>
      <c r="F22" s="8"/>
      <c r="G22" s="118"/>
      <c r="H22" s="119"/>
      <c r="I22" s="8">
        <v>18.377669581113366</v>
      </c>
      <c r="J22" s="8"/>
      <c r="K22" s="8">
        <v>57.236979716552504</v>
      </c>
      <c r="L22" s="8"/>
      <c r="M22" s="8">
        <v>22.962840716850799</v>
      </c>
      <c r="N22" s="8"/>
      <c r="O22" s="8">
        <v>1.4225099854833376</v>
      </c>
      <c r="P22" s="118"/>
      <c r="Q22" s="8"/>
      <c r="R22" s="8">
        <v>24.307725867149905</v>
      </c>
      <c r="S22" s="8"/>
      <c r="T22" s="8">
        <v>55.430258105512486</v>
      </c>
      <c r="U22" s="8"/>
      <c r="V22" s="8">
        <v>16.548847947164539</v>
      </c>
      <c r="W22" s="8"/>
      <c r="X22" s="8">
        <v>3.7131680801730562</v>
      </c>
      <c r="Y22" s="3"/>
    </row>
    <row r="23" spans="2:25" ht="30" customHeight="1" x14ac:dyDescent="0.25">
      <c r="B23" s="137" t="s">
        <v>36</v>
      </c>
      <c r="C23" s="24"/>
      <c r="D23" s="15"/>
      <c r="E23" s="155">
        <v>22.622240210002818</v>
      </c>
      <c r="F23" s="120"/>
      <c r="G23" s="118"/>
      <c r="H23" s="119"/>
      <c r="I23" s="155">
        <v>12.146534936013152</v>
      </c>
      <c r="J23" s="120"/>
      <c r="K23" s="155">
        <v>62.697200844156711</v>
      </c>
      <c r="L23" s="120"/>
      <c r="M23" s="155">
        <v>22.200798671008741</v>
      </c>
      <c r="N23" s="55"/>
      <c r="O23" s="155">
        <v>2.9554655488214032</v>
      </c>
      <c r="P23" s="118"/>
      <c r="Q23" s="8"/>
      <c r="R23" s="155">
        <v>21.081995654849635</v>
      </c>
      <c r="S23" s="120"/>
      <c r="T23" s="155">
        <v>58.6396768198613</v>
      </c>
      <c r="U23" s="120"/>
      <c r="V23" s="155">
        <v>16.37668299373485</v>
      </c>
      <c r="W23" s="55"/>
      <c r="X23" s="155">
        <v>3.9016445315542345</v>
      </c>
      <c r="Y23" s="3"/>
    </row>
    <row r="24" spans="2:25" x14ac:dyDescent="0.25">
      <c r="B24" s="22"/>
      <c r="C24" s="22"/>
      <c r="D24" s="3"/>
      <c r="E24" s="3"/>
      <c r="F24" s="3"/>
      <c r="G24" s="3"/>
      <c r="H24" s="22"/>
      <c r="I24" s="22"/>
      <c r="J24" s="22"/>
      <c r="K24" s="22"/>
      <c r="L24" s="22"/>
      <c r="M24" s="3"/>
      <c r="N24" s="3"/>
      <c r="O24" s="3"/>
      <c r="P24" s="3"/>
      <c r="Q24" s="3"/>
    </row>
    <row r="25" spans="2:25" x14ac:dyDescent="0.25">
      <c r="B25" s="215" t="s">
        <v>130</v>
      </c>
      <c r="C25" s="215"/>
      <c r="D25" s="215"/>
      <c r="E25" s="215"/>
      <c r="F25" s="215"/>
      <c r="G25" s="215"/>
      <c r="H25" s="215"/>
      <c r="I25" s="215"/>
      <c r="J25" s="215"/>
      <c r="K25" s="215"/>
      <c r="L25" s="215"/>
      <c r="M25" s="215"/>
      <c r="N25" s="215"/>
      <c r="O25" s="215"/>
      <c r="P25" s="66"/>
    </row>
    <row r="26" spans="2:25" x14ac:dyDescent="0.25">
      <c r="B26" s="215"/>
      <c r="C26" s="215"/>
      <c r="D26" s="215"/>
      <c r="E26" s="215"/>
      <c r="F26" s="215"/>
      <c r="G26" s="215"/>
      <c r="H26" s="215"/>
      <c r="I26" s="215"/>
      <c r="J26" s="215"/>
      <c r="K26" s="215"/>
      <c r="L26" s="215"/>
      <c r="M26" s="215"/>
      <c r="N26" s="215"/>
      <c r="O26" s="215"/>
      <c r="P26" s="66"/>
    </row>
    <row r="27" spans="2:25" x14ac:dyDescent="0.25">
      <c r="B27" s="215" t="s">
        <v>133</v>
      </c>
      <c r="C27" s="215"/>
      <c r="D27" s="215"/>
      <c r="E27" s="215"/>
      <c r="F27" s="215"/>
      <c r="G27" s="215"/>
      <c r="H27" s="215"/>
      <c r="I27" s="215"/>
      <c r="J27" s="215"/>
      <c r="K27" s="215"/>
      <c r="L27" s="215"/>
      <c r="M27" s="215"/>
      <c r="N27" s="215"/>
      <c r="O27" s="215"/>
      <c r="P27" s="66"/>
    </row>
    <row r="28" spans="2:25" x14ac:dyDescent="0.25">
      <c r="B28" s="215"/>
      <c r="C28" s="215"/>
      <c r="D28" s="215"/>
      <c r="E28" s="215"/>
      <c r="F28" s="215"/>
      <c r="G28" s="215"/>
      <c r="H28" s="215"/>
      <c r="I28" s="215"/>
      <c r="J28" s="215"/>
      <c r="K28" s="215"/>
      <c r="L28" s="215"/>
      <c r="M28" s="215"/>
      <c r="N28" s="215"/>
      <c r="O28" s="215"/>
      <c r="P28" s="66"/>
    </row>
    <row r="29" spans="2:25" x14ac:dyDescent="0.25">
      <c r="B29" s="215" t="s">
        <v>134</v>
      </c>
      <c r="C29" s="215"/>
      <c r="D29" s="215"/>
      <c r="E29" s="215"/>
      <c r="F29" s="215"/>
      <c r="G29" s="215"/>
      <c r="H29" s="215"/>
      <c r="I29" s="215"/>
      <c r="J29" s="215"/>
      <c r="K29" s="215"/>
      <c r="L29" s="215"/>
      <c r="M29" s="215"/>
      <c r="N29" s="215"/>
      <c r="O29" s="215"/>
      <c r="P29" s="66"/>
    </row>
    <row r="30" spans="2:25" x14ac:dyDescent="0.25">
      <c r="B30" s="215"/>
      <c r="C30" s="215"/>
      <c r="D30" s="215"/>
      <c r="E30" s="215"/>
      <c r="F30" s="215"/>
      <c r="G30" s="215"/>
      <c r="H30" s="215"/>
      <c r="I30" s="215"/>
      <c r="J30" s="215"/>
      <c r="K30" s="215"/>
      <c r="L30" s="215"/>
      <c r="M30" s="215"/>
      <c r="N30" s="215"/>
      <c r="O30" s="215"/>
      <c r="P30" s="66"/>
    </row>
    <row r="31" spans="2:25" x14ac:dyDescent="0.25">
      <c r="B31" s="215" t="s">
        <v>131</v>
      </c>
      <c r="C31" s="215"/>
      <c r="D31" s="215"/>
      <c r="E31" s="215"/>
      <c r="F31" s="215"/>
      <c r="G31" s="215"/>
      <c r="H31" s="215"/>
      <c r="I31" s="215"/>
      <c r="J31" s="215"/>
      <c r="K31" s="215"/>
      <c r="L31" s="215"/>
      <c r="M31" s="215"/>
      <c r="N31" s="215"/>
      <c r="O31" s="215"/>
      <c r="P31" s="66"/>
    </row>
    <row r="32" spans="2:25" x14ac:dyDescent="0.25">
      <c r="B32" s="215"/>
      <c r="C32" s="215"/>
      <c r="D32" s="215"/>
      <c r="E32" s="215"/>
      <c r="F32" s="215"/>
      <c r="G32" s="215"/>
      <c r="H32" s="215"/>
      <c r="I32" s="215"/>
      <c r="J32" s="215"/>
      <c r="K32" s="215"/>
      <c r="L32" s="215"/>
      <c r="M32" s="215"/>
      <c r="N32" s="215"/>
      <c r="O32" s="215"/>
      <c r="P32" s="66"/>
    </row>
    <row r="33" spans="2:16" x14ac:dyDescent="0.25">
      <c r="B33" s="215" t="s">
        <v>132</v>
      </c>
      <c r="C33" s="215"/>
      <c r="D33" s="215"/>
      <c r="E33" s="215"/>
      <c r="F33" s="215"/>
      <c r="G33" s="215"/>
      <c r="H33" s="215"/>
      <c r="I33" s="215"/>
      <c r="J33" s="215"/>
      <c r="K33" s="215"/>
      <c r="L33" s="215"/>
      <c r="M33" s="215"/>
      <c r="N33" s="215"/>
      <c r="O33" s="215"/>
      <c r="P33" s="66"/>
    </row>
    <row r="34" spans="2:16" x14ac:dyDescent="0.25">
      <c r="B34" s="215"/>
      <c r="C34" s="215"/>
      <c r="D34" s="215"/>
      <c r="E34" s="215"/>
      <c r="F34" s="215"/>
      <c r="G34" s="215"/>
      <c r="H34" s="215"/>
      <c r="I34" s="215"/>
      <c r="J34" s="215"/>
      <c r="K34" s="215"/>
      <c r="L34" s="215"/>
      <c r="M34" s="215"/>
      <c r="N34" s="215"/>
      <c r="O34" s="215"/>
      <c r="P34" s="66"/>
    </row>
  </sheetData>
  <mergeCells count="7">
    <mergeCell ref="B31:O32"/>
    <mergeCell ref="B33:O34"/>
    <mergeCell ref="D8:F11"/>
    <mergeCell ref="I8:W8"/>
    <mergeCell ref="B25:O26"/>
    <mergeCell ref="B27:O28"/>
    <mergeCell ref="B29:O30"/>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54"/>
  <sheetViews>
    <sheetView zoomScale="106" zoomScaleNormal="106" workbookViewId="0">
      <selection activeCell="R39" sqref="R39"/>
    </sheetView>
  </sheetViews>
  <sheetFormatPr baseColWidth="10" defaultRowHeight="15" x14ac:dyDescent="0.25"/>
  <cols>
    <col min="1" max="1" width="5" style="1" customWidth="1"/>
    <col min="2" max="2" width="19.42578125" style="1" customWidth="1"/>
    <col min="3" max="3" width="3.5703125" style="1" customWidth="1"/>
    <col min="4" max="4" width="3.5703125" style="6" customWidth="1"/>
    <col min="5" max="5" width="5" style="1" customWidth="1"/>
    <col min="6" max="6" width="7.7109375" style="1" customWidth="1"/>
    <col min="7" max="7" width="19.42578125" style="1" customWidth="1"/>
    <col min="8" max="9" width="3.5703125" style="1" customWidth="1"/>
    <col min="10" max="10" width="5" style="1" customWidth="1"/>
    <col min="11" max="11" width="6.42578125" style="1" customWidth="1"/>
    <col min="12" max="12" width="19.42578125" style="6" customWidth="1"/>
    <col min="13" max="14" width="3.5703125" style="1" customWidth="1"/>
    <col min="15" max="15" width="5" style="1" customWidth="1"/>
    <col min="16" max="16" width="7" style="1" customWidth="1"/>
    <col min="17" max="17" width="20.5703125" style="1" customWidth="1"/>
    <col min="18" max="19" width="3.5703125" style="1" customWidth="1"/>
    <col min="20" max="20" width="5" style="1" customWidth="1"/>
    <col min="21" max="21" width="4.5703125" style="1" customWidth="1"/>
    <col min="22" max="22" width="19.42578125" style="1" customWidth="1"/>
    <col min="23" max="24" width="3.5703125" style="1" customWidth="1"/>
    <col min="25" max="25" width="5" style="1" customWidth="1"/>
    <col min="26" max="16384" width="11.42578125" style="1"/>
  </cols>
  <sheetData>
    <row r="1" spans="1:25" ht="54.75" customHeight="1" x14ac:dyDescent="0.25"/>
    <row r="3" spans="1:25" ht="23.25" x14ac:dyDescent="0.35">
      <c r="A3" s="5"/>
      <c r="B3" s="9" t="str">
        <f>Índice!B3</f>
        <v>ENCUESTA DE COYUNTURA DE LA EXPORTACIÓN: PRIMER TRIMESTRE DE 2021</v>
      </c>
      <c r="C3" s="9"/>
      <c r="D3" s="9"/>
      <c r="E3" s="9"/>
      <c r="F3" s="9"/>
      <c r="G3" s="9"/>
      <c r="H3" s="9"/>
      <c r="I3" s="9"/>
      <c r="J3" s="9"/>
      <c r="K3" s="9"/>
      <c r="L3" s="9"/>
      <c r="M3" s="9"/>
      <c r="N3" s="9"/>
      <c r="O3" s="9"/>
      <c r="P3" s="12"/>
      <c r="Q3" s="12"/>
      <c r="R3" s="12"/>
      <c r="S3" s="12"/>
      <c r="T3" s="12"/>
      <c r="U3" s="12"/>
      <c r="V3" s="12"/>
      <c r="W3" s="12"/>
      <c r="X3" s="12"/>
      <c r="Y3" s="12"/>
    </row>
    <row r="4" spans="1:25" ht="15.75" x14ac:dyDescent="0.25">
      <c r="A4" s="13"/>
      <c r="D4" s="1"/>
      <c r="L4" s="1"/>
    </row>
    <row r="5" spans="1:25" ht="15.75" x14ac:dyDescent="0.25">
      <c r="A5" s="13"/>
      <c r="B5" s="14" t="s">
        <v>116</v>
      </c>
      <c r="C5" s="15"/>
      <c r="D5" s="15"/>
      <c r="E5" s="15"/>
      <c r="F5" s="15"/>
      <c r="G5" s="15"/>
      <c r="H5" s="15"/>
      <c r="I5" s="15"/>
      <c r="J5" s="15"/>
      <c r="K5" s="15"/>
      <c r="L5" s="15"/>
      <c r="M5" s="15"/>
      <c r="N5" s="15"/>
      <c r="O5" s="15"/>
      <c r="P5" s="15"/>
      <c r="Q5" s="15"/>
      <c r="R5" s="15"/>
      <c r="S5" s="15"/>
      <c r="T5" s="15"/>
      <c r="U5" s="15"/>
      <c r="V5" s="15"/>
      <c r="W5" s="15"/>
      <c r="X5" s="15"/>
      <c r="Y5" s="15"/>
    </row>
    <row r="6" spans="1:25" ht="15.75" x14ac:dyDescent="0.25">
      <c r="A6" s="13"/>
      <c r="D6" s="1"/>
      <c r="L6" s="1"/>
    </row>
    <row r="7" spans="1:25" ht="15" customHeight="1" x14ac:dyDescent="0.25">
      <c r="C7" s="11"/>
      <c r="D7" s="1"/>
      <c r="F7" s="11"/>
      <c r="I7" s="10"/>
      <c r="K7" s="11"/>
      <c r="L7" s="1"/>
      <c r="M7" s="10"/>
      <c r="N7" s="10"/>
      <c r="T7" s="10"/>
    </row>
    <row r="8" spans="1:25" x14ac:dyDescent="0.25">
      <c r="B8" s="223" t="s">
        <v>46</v>
      </c>
      <c r="C8" s="223"/>
      <c r="D8" s="1"/>
      <c r="E8" s="193" t="s">
        <v>44</v>
      </c>
      <c r="G8" s="223" t="s">
        <v>47</v>
      </c>
      <c r="H8" s="223"/>
      <c r="J8" s="193" t="s">
        <v>44</v>
      </c>
      <c r="L8" s="223" t="s">
        <v>48</v>
      </c>
      <c r="M8" s="223"/>
      <c r="O8" s="193" t="s">
        <v>44</v>
      </c>
    </row>
    <row r="9" spans="1:25" x14ac:dyDescent="0.25">
      <c r="B9" s="224"/>
      <c r="C9" s="224"/>
      <c r="D9" s="1"/>
      <c r="E9" s="195"/>
      <c r="G9" s="224"/>
      <c r="H9" s="224"/>
      <c r="J9" s="195"/>
      <c r="L9" s="224"/>
      <c r="M9" s="224"/>
      <c r="O9" s="195"/>
    </row>
    <row r="10" spans="1:25" x14ac:dyDescent="0.25">
      <c r="C10" s="11"/>
      <c r="D10" s="1"/>
      <c r="F10" s="11"/>
      <c r="I10" s="6"/>
      <c r="L10" s="1"/>
      <c r="O10" s="11"/>
    </row>
    <row r="11" spans="1:25" x14ac:dyDescent="0.25">
      <c r="B11" s="3" t="s">
        <v>148</v>
      </c>
      <c r="C11" s="3"/>
      <c r="E11" s="21">
        <v>73.261511915222528</v>
      </c>
      <c r="G11" s="1" t="s">
        <v>149</v>
      </c>
      <c r="H11" s="3"/>
      <c r="I11" s="6"/>
      <c r="J11" s="156">
        <v>53.675691258404626</v>
      </c>
      <c r="L11" s="3" t="s">
        <v>150</v>
      </c>
      <c r="M11" s="3"/>
      <c r="N11" s="26"/>
      <c r="O11" s="21">
        <v>67.826326304808831</v>
      </c>
    </row>
    <row r="12" spans="1:25" x14ac:dyDescent="0.25">
      <c r="B12" s="3" t="s">
        <v>151</v>
      </c>
      <c r="C12" s="22"/>
      <c r="E12" s="21">
        <v>65.429404108140943</v>
      </c>
      <c r="G12" s="1" t="s">
        <v>152</v>
      </c>
      <c r="H12" s="22"/>
      <c r="I12" s="6"/>
      <c r="J12" s="21">
        <v>38.407501834031379</v>
      </c>
      <c r="L12" s="3" t="s">
        <v>153</v>
      </c>
      <c r="M12" s="3"/>
      <c r="N12" s="26"/>
      <c r="O12" s="21">
        <v>33.194749452230454</v>
      </c>
    </row>
    <row r="13" spans="1:25" x14ac:dyDescent="0.25">
      <c r="B13" s="3" t="s">
        <v>154</v>
      </c>
      <c r="C13" s="22"/>
      <c r="E13" s="21">
        <v>50.929806443398498</v>
      </c>
      <c r="G13" s="1" t="s">
        <v>158</v>
      </c>
      <c r="H13" s="22"/>
      <c r="I13" s="6"/>
      <c r="J13" s="21">
        <v>27.978747637588093</v>
      </c>
      <c r="L13" s="3" t="s">
        <v>156</v>
      </c>
      <c r="M13" s="3"/>
      <c r="N13" s="26"/>
      <c r="O13" s="21">
        <v>28.87581315266992</v>
      </c>
    </row>
    <row r="14" spans="1:25" x14ac:dyDescent="0.25">
      <c r="B14" s="3" t="s">
        <v>157</v>
      </c>
      <c r="C14" s="22"/>
      <c r="E14" s="21">
        <v>46.955865072066558</v>
      </c>
      <c r="G14" s="1" t="s">
        <v>155</v>
      </c>
      <c r="H14" s="22"/>
      <c r="I14" s="6"/>
      <c r="J14" s="156">
        <v>25.908480602670387</v>
      </c>
      <c r="K14" s="3"/>
      <c r="L14" s="3" t="s">
        <v>159</v>
      </c>
      <c r="M14" s="3"/>
      <c r="N14" s="26"/>
      <c r="O14" s="156">
        <v>23.309864534561974</v>
      </c>
    </row>
    <row r="15" spans="1:25" x14ac:dyDescent="0.25">
      <c r="B15" s="3" t="s">
        <v>163</v>
      </c>
      <c r="C15" s="22"/>
      <c r="E15" s="21">
        <v>26.642677217383831</v>
      </c>
      <c r="G15" s="1" t="s">
        <v>161</v>
      </c>
      <c r="H15" s="22"/>
      <c r="I15" s="6"/>
      <c r="J15" s="21">
        <v>23.716024167671002</v>
      </c>
      <c r="K15" s="3"/>
      <c r="L15" s="3" t="s">
        <v>162</v>
      </c>
      <c r="M15" s="3"/>
      <c r="N15" s="26"/>
      <c r="O15" s="21">
        <v>16.306296609153947</v>
      </c>
    </row>
    <row r="16" spans="1:25" x14ac:dyDescent="0.25">
      <c r="B16" s="3" t="s">
        <v>160</v>
      </c>
      <c r="C16" s="22"/>
      <c r="E16" s="21">
        <v>25.464765420776565</v>
      </c>
      <c r="G16" s="1" t="s">
        <v>164</v>
      </c>
      <c r="H16" s="22"/>
      <c r="I16" s="6"/>
      <c r="J16" s="21">
        <v>19.264676589246122</v>
      </c>
      <c r="L16" s="3" t="s">
        <v>165</v>
      </c>
      <c r="M16" s="3"/>
      <c r="N16" s="26"/>
      <c r="O16" s="21">
        <v>11.202406875054255</v>
      </c>
    </row>
    <row r="17" spans="2:25" x14ac:dyDescent="0.25">
      <c r="B17" s="3" t="s">
        <v>166</v>
      </c>
      <c r="C17" s="22"/>
      <c r="E17" s="21">
        <v>12.264650077481068</v>
      </c>
      <c r="G17" s="1" t="s">
        <v>167</v>
      </c>
      <c r="H17" s="22"/>
      <c r="I17" s="6"/>
      <c r="J17" s="21">
        <v>10.472469225244978</v>
      </c>
      <c r="L17" s="3" t="s">
        <v>168</v>
      </c>
      <c r="M17" s="3"/>
      <c r="N17" s="26"/>
      <c r="O17" s="156">
        <v>10.544285568983556</v>
      </c>
    </row>
    <row r="18" spans="2:25" x14ac:dyDescent="0.25">
      <c r="B18" s="3" t="s">
        <v>169</v>
      </c>
      <c r="C18" s="22"/>
      <c r="E18" s="21">
        <v>11.301388904293157</v>
      </c>
      <c r="G18" s="15"/>
      <c r="H18" s="15"/>
      <c r="I18" s="27"/>
      <c r="J18" s="15"/>
      <c r="L18" s="3" t="s">
        <v>170</v>
      </c>
      <c r="M18" s="3"/>
      <c r="N18" s="26"/>
      <c r="O18" s="21">
        <v>7.7803100133945797</v>
      </c>
    </row>
    <row r="19" spans="2:25" x14ac:dyDescent="0.25">
      <c r="B19" s="3" t="s">
        <v>171</v>
      </c>
      <c r="C19" s="22"/>
      <c r="E19" s="156">
        <v>9.3656762442893804</v>
      </c>
      <c r="L19" s="3" t="s">
        <v>172</v>
      </c>
      <c r="M19" s="3"/>
      <c r="N19" s="26"/>
      <c r="O19" s="21">
        <v>5.361174216214927</v>
      </c>
    </row>
    <row r="20" spans="2:25" x14ac:dyDescent="0.25">
      <c r="B20" s="3" t="s">
        <v>173</v>
      </c>
      <c r="C20" s="22"/>
      <c r="E20" s="21">
        <v>7.7759080249407679</v>
      </c>
      <c r="L20" s="15"/>
      <c r="M20" s="27"/>
      <c r="N20" s="15"/>
      <c r="O20" s="15"/>
    </row>
    <row r="21" spans="2:25" x14ac:dyDescent="0.25">
      <c r="B21" s="3" t="s">
        <v>174</v>
      </c>
      <c r="C21" s="22"/>
      <c r="E21" s="21">
        <v>7.2970564851573299</v>
      </c>
    </row>
    <row r="22" spans="2:25" x14ac:dyDescent="0.25">
      <c r="B22" s="15"/>
      <c r="C22" s="27"/>
      <c r="D22" s="15"/>
      <c r="E22" s="15"/>
      <c r="F22" s="11"/>
    </row>
    <row r="23" spans="2:25" x14ac:dyDescent="0.25">
      <c r="B23" s="3"/>
      <c r="C23" s="26"/>
      <c r="D23" s="3"/>
      <c r="E23" s="3"/>
      <c r="F23" s="11"/>
    </row>
    <row r="24" spans="2:25" x14ac:dyDescent="0.25">
      <c r="F24" s="11"/>
    </row>
    <row r="25" spans="2:25" x14ac:dyDescent="0.25">
      <c r="B25" s="223" t="s">
        <v>49</v>
      </c>
      <c r="C25" s="223"/>
      <c r="D25" s="1"/>
      <c r="E25" s="193" t="s">
        <v>44</v>
      </c>
      <c r="F25" s="11"/>
      <c r="G25" s="223" t="s">
        <v>50</v>
      </c>
      <c r="H25" s="223"/>
      <c r="J25" s="193" t="s">
        <v>44</v>
      </c>
      <c r="L25" s="223" t="s">
        <v>143</v>
      </c>
      <c r="M25" s="223"/>
      <c r="O25" s="193" t="s">
        <v>44</v>
      </c>
      <c r="Q25" s="223" t="s">
        <v>52</v>
      </c>
      <c r="R25" s="223"/>
      <c r="T25" s="193" t="s">
        <v>44</v>
      </c>
      <c r="V25" s="223" t="s">
        <v>51</v>
      </c>
      <c r="W25" s="223"/>
      <c r="Y25" s="193" t="s">
        <v>44</v>
      </c>
    </row>
    <row r="26" spans="2:25" x14ac:dyDescent="0.25">
      <c r="B26" s="224"/>
      <c r="C26" s="224"/>
      <c r="D26" s="1"/>
      <c r="E26" s="195"/>
      <c r="F26" s="11"/>
      <c r="G26" s="224"/>
      <c r="H26" s="224"/>
      <c r="J26" s="195"/>
      <c r="L26" s="224"/>
      <c r="M26" s="224"/>
      <c r="O26" s="195"/>
      <c r="Q26" s="224"/>
      <c r="R26" s="224"/>
      <c r="T26" s="195"/>
      <c r="V26" s="224"/>
      <c r="W26" s="224"/>
      <c r="Y26" s="195"/>
    </row>
    <row r="27" spans="2:25" x14ac:dyDescent="0.25">
      <c r="B27" s="10"/>
      <c r="C27" s="10"/>
      <c r="D27" s="1"/>
      <c r="E27" s="10"/>
      <c r="F27" s="11"/>
      <c r="I27" s="10"/>
      <c r="L27" s="1"/>
    </row>
    <row r="28" spans="2:25" x14ac:dyDescent="0.25">
      <c r="B28" s="3" t="s">
        <v>175</v>
      </c>
      <c r="C28" s="3"/>
      <c r="D28" s="21"/>
      <c r="E28" s="21">
        <v>88.997359760366805</v>
      </c>
      <c r="F28" s="11"/>
      <c r="G28" s="3" t="s">
        <v>176</v>
      </c>
      <c r="H28" s="3"/>
      <c r="I28" s="26"/>
      <c r="J28" s="21">
        <v>52.447700442890131</v>
      </c>
      <c r="L28" s="3" t="s">
        <v>214</v>
      </c>
      <c r="O28" s="156">
        <v>64.564391177592995</v>
      </c>
      <c r="Q28" s="3" t="s">
        <v>178</v>
      </c>
      <c r="T28" s="21">
        <v>89.018228186702387</v>
      </c>
      <c r="V28" s="3" t="s">
        <v>179</v>
      </c>
      <c r="Y28" s="21">
        <v>59.983009610044938</v>
      </c>
    </row>
    <row r="29" spans="2:25" x14ac:dyDescent="0.25">
      <c r="B29" s="3" t="s">
        <v>180</v>
      </c>
      <c r="C29" s="3"/>
      <c r="D29" s="21"/>
      <c r="E29" s="156">
        <v>31.926972029368482</v>
      </c>
      <c r="F29" s="11"/>
      <c r="G29" s="3" t="s">
        <v>181</v>
      </c>
      <c r="H29" s="3"/>
      <c r="I29" s="26"/>
      <c r="J29" s="21">
        <v>39.583001823085837</v>
      </c>
      <c r="L29" s="3" t="s">
        <v>182</v>
      </c>
      <c r="O29" s="21">
        <v>25.412476038257694</v>
      </c>
      <c r="Q29" s="3" t="s">
        <v>183</v>
      </c>
      <c r="T29" s="156">
        <v>44.972681501125429</v>
      </c>
      <c r="V29" s="3" t="s">
        <v>184</v>
      </c>
      <c r="Y29" s="156">
        <v>31.700931346964879</v>
      </c>
    </row>
    <row r="30" spans="2:25" x14ac:dyDescent="0.25">
      <c r="B30" s="15"/>
      <c r="C30" s="15"/>
      <c r="D30" s="25"/>
      <c r="E30" s="15"/>
      <c r="F30" s="11"/>
      <c r="G30" s="3" t="s">
        <v>185</v>
      </c>
      <c r="H30" s="3"/>
      <c r="I30" s="26"/>
      <c r="J30" s="21">
        <v>29.084410068514689</v>
      </c>
      <c r="L30" s="3" t="s">
        <v>186</v>
      </c>
      <c r="O30" s="21">
        <v>24.894222058843145</v>
      </c>
      <c r="Q30" s="3" t="s">
        <v>231</v>
      </c>
      <c r="T30" s="21">
        <v>0.956620036211559</v>
      </c>
      <c r="V30" s="3" t="s">
        <v>188</v>
      </c>
      <c r="Y30" s="21">
        <v>28.889044616208153</v>
      </c>
    </row>
    <row r="31" spans="2:25" x14ac:dyDescent="0.25">
      <c r="F31" s="11"/>
      <c r="G31" s="3" t="s">
        <v>189</v>
      </c>
      <c r="H31" s="3"/>
      <c r="I31" s="26"/>
      <c r="J31" s="21">
        <v>28.685770448938001</v>
      </c>
      <c r="L31" s="3" t="s">
        <v>177</v>
      </c>
      <c r="O31" s="21">
        <v>24.283905410269085</v>
      </c>
      <c r="Q31" s="15"/>
      <c r="R31" s="15"/>
      <c r="S31" s="15"/>
      <c r="T31" s="15"/>
      <c r="V31" s="3" t="s">
        <v>194</v>
      </c>
      <c r="Y31" s="21">
        <v>25.510985399272261</v>
      </c>
    </row>
    <row r="32" spans="2:25" x14ac:dyDescent="0.25">
      <c r="F32" s="11"/>
      <c r="G32" s="3" t="s">
        <v>192</v>
      </c>
      <c r="H32" s="3"/>
      <c r="I32" s="26"/>
      <c r="J32" s="21">
        <v>24.25390238619428</v>
      </c>
      <c r="L32" s="3" t="s">
        <v>190</v>
      </c>
      <c r="O32" s="156">
        <v>23.277974349989019</v>
      </c>
      <c r="V32" s="3" t="s">
        <v>191</v>
      </c>
      <c r="Y32" s="21">
        <v>21.741182522440525</v>
      </c>
    </row>
    <row r="33" spans="2:25" x14ac:dyDescent="0.25">
      <c r="F33" s="11"/>
      <c r="G33" s="3" t="s">
        <v>195</v>
      </c>
      <c r="H33" s="3"/>
      <c r="I33" s="26"/>
      <c r="J33" s="21">
        <v>18.988908689785291</v>
      </c>
      <c r="L33" s="3" t="s">
        <v>193</v>
      </c>
      <c r="O33" s="21">
        <v>18.341415492998387</v>
      </c>
      <c r="V33" s="3" t="s">
        <v>197</v>
      </c>
      <c r="Y33" s="21">
        <v>9.0358575896756861</v>
      </c>
    </row>
    <row r="34" spans="2:25" x14ac:dyDescent="0.25">
      <c r="F34" s="11"/>
      <c r="G34" s="3" t="s">
        <v>198</v>
      </c>
      <c r="H34" s="3"/>
      <c r="I34" s="26"/>
      <c r="J34" s="21">
        <v>13.703408847364818</v>
      </c>
      <c r="L34" s="3" t="s">
        <v>202</v>
      </c>
      <c r="O34" s="21">
        <v>14.939926943138174</v>
      </c>
      <c r="V34" s="3" t="s">
        <v>200</v>
      </c>
      <c r="Y34" s="21">
        <v>7.4837557459871098</v>
      </c>
    </row>
    <row r="35" spans="2:25" x14ac:dyDescent="0.25">
      <c r="F35" s="11"/>
      <c r="G35" s="3" t="s">
        <v>201</v>
      </c>
      <c r="H35" s="3"/>
      <c r="I35" s="26"/>
      <c r="J35" s="21">
        <v>13.509051132756571</v>
      </c>
      <c r="L35" s="3" t="s">
        <v>199</v>
      </c>
      <c r="O35" s="21">
        <v>14.6313951697534</v>
      </c>
      <c r="V35" s="3" t="s">
        <v>203</v>
      </c>
      <c r="Y35" s="21">
        <v>6.9769519815729817</v>
      </c>
    </row>
    <row r="36" spans="2:25" x14ac:dyDescent="0.25">
      <c r="C36" s="11"/>
      <c r="D36" s="1"/>
      <c r="F36" s="11"/>
      <c r="G36" s="3" t="s">
        <v>206</v>
      </c>
      <c r="H36" s="3"/>
      <c r="I36" s="26"/>
      <c r="J36" s="21">
        <v>10.529639875022321</v>
      </c>
      <c r="L36" s="3" t="s">
        <v>208</v>
      </c>
      <c r="O36" s="21">
        <v>12.76644949018115</v>
      </c>
      <c r="S36" s="6"/>
      <c r="V36" s="3" t="s">
        <v>235</v>
      </c>
      <c r="W36" s="3"/>
      <c r="X36" s="3"/>
      <c r="Y36" s="21">
        <v>6.8002939542923286</v>
      </c>
    </row>
    <row r="37" spans="2:25" x14ac:dyDescent="0.25">
      <c r="C37" s="11"/>
      <c r="D37" s="1"/>
      <c r="F37" s="11"/>
      <c r="G37" s="3" t="s">
        <v>204</v>
      </c>
      <c r="H37" s="3"/>
      <c r="I37" s="26"/>
      <c r="J37" s="21">
        <v>9.3581714038731665</v>
      </c>
      <c r="L37" s="3" t="s">
        <v>205</v>
      </c>
      <c r="O37" s="21">
        <v>12.508365373705708</v>
      </c>
      <c r="S37" s="6"/>
      <c r="V37" s="15"/>
      <c r="W37" s="25"/>
      <c r="X37" s="15"/>
      <c r="Y37" s="15"/>
    </row>
    <row r="38" spans="2:25" x14ac:dyDescent="0.25">
      <c r="G38" s="3" t="s">
        <v>209</v>
      </c>
      <c r="H38" s="3"/>
      <c r="I38" s="26"/>
      <c r="J38" s="21">
        <v>8.9129622366067505</v>
      </c>
      <c r="L38" s="3" t="s">
        <v>210</v>
      </c>
      <c r="O38" s="21">
        <v>11.363595190830315</v>
      </c>
    </row>
    <row r="39" spans="2:25" x14ac:dyDescent="0.25">
      <c r="G39" s="3" t="s">
        <v>207</v>
      </c>
      <c r="H39" s="3"/>
      <c r="I39" s="26"/>
      <c r="J39" s="21">
        <v>8.0173449324034056</v>
      </c>
      <c r="L39" s="3" t="s">
        <v>196</v>
      </c>
      <c r="O39" s="21">
        <v>11.127685625575804</v>
      </c>
    </row>
    <row r="40" spans="2:25" x14ac:dyDescent="0.25">
      <c r="G40" s="3" t="s">
        <v>233</v>
      </c>
      <c r="H40" s="3"/>
      <c r="I40" s="26"/>
      <c r="J40" s="21">
        <v>5.794017920855925</v>
      </c>
      <c r="L40" s="3" t="s">
        <v>230</v>
      </c>
      <c r="O40" s="21">
        <v>10.9288591907016</v>
      </c>
    </row>
    <row r="41" spans="2:25" x14ac:dyDescent="0.25">
      <c r="G41" s="3" t="s">
        <v>211</v>
      </c>
      <c r="H41" s="3"/>
      <c r="I41" s="26"/>
      <c r="J41" s="21">
        <v>5.2925132575326019</v>
      </c>
      <c r="L41" s="3" t="s">
        <v>187</v>
      </c>
      <c r="N41" s="3"/>
      <c r="O41" s="21">
        <v>9.6448172044077136</v>
      </c>
    </row>
    <row r="42" spans="2:25" x14ac:dyDescent="0.25">
      <c r="G42" s="3" t="s">
        <v>229</v>
      </c>
      <c r="H42" s="3"/>
      <c r="I42" s="26"/>
      <c r="J42" s="21">
        <v>4.8265765095936715</v>
      </c>
      <c r="L42" s="3" t="s">
        <v>212</v>
      </c>
      <c r="N42" s="3"/>
      <c r="O42" s="21">
        <v>8.0800689806984245</v>
      </c>
    </row>
    <row r="43" spans="2:25" x14ac:dyDescent="0.25">
      <c r="G43" s="27"/>
      <c r="H43" s="15"/>
      <c r="I43" s="15"/>
      <c r="J43" s="27"/>
      <c r="L43" s="3" t="s">
        <v>234</v>
      </c>
      <c r="N43" s="3"/>
      <c r="O43" s="21">
        <v>5.9900558217261866</v>
      </c>
    </row>
    <row r="44" spans="2:25" x14ac:dyDescent="0.25">
      <c r="L44" s="15"/>
      <c r="M44" s="15"/>
      <c r="N44" s="15"/>
      <c r="O44" s="15"/>
    </row>
    <row r="47" spans="2:25" x14ac:dyDescent="0.25">
      <c r="B47" s="225" t="s">
        <v>98</v>
      </c>
      <c r="C47" s="225"/>
      <c r="D47" s="225"/>
      <c r="E47" s="225"/>
      <c r="F47" s="225"/>
      <c r="G47" s="225"/>
      <c r="H47" s="225"/>
      <c r="I47" s="225"/>
      <c r="J47" s="225"/>
      <c r="K47" s="225"/>
    </row>
    <row r="50" spans="11:12" x14ac:dyDescent="0.25">
      <c r="K50" s="11"/>
      <c r="L50" s="1"/>
    </row>
    <row r="51" spans="11:12" x14ac:dyDescent="0.25">
      <c r="K51" s="11"/>
      <c r="L51" s="1"/>
    </row>
    <row r="52" spans="11:12" x14ac:dyDescent="0.25">
      <c r="K52" s="11"/>
      <c r="L52" s="1"/>
    </row>
    <row r="53" spans="11:12" x14ac:dyDescent="0.25">
      <c r="K53" s="11"/>
      <c r="L53" s="1"/>
    </row>
    <row r="54" spans="11:12" x14ac:dyDescent="0.25">
      <c r="K54" s="11"/>
      <c r="L54" s="1"/>
    </row>
  </sheetData>
  <mergeCells count="17">
    <mergeCell ref="V25:W26"/>
    <mergeCell ref="Y25:Y26"/>
    <mergeCell ref="Q25:R26"/>
    <mergeCell ref="T25:T26"/>
    <mergeCell ref="B47:K47"/>
    <mergeCell ref="L25:M26"/>
    <mergeCell ref="B25:C26"/>
    <mergeCell ref="E25:E26"/>
    <mergeCell ref="G25:H26"/>
    <mergeCell ref="J25:J26"/>
    <mergeCell ref="O25:O26"/>
    <mergeCell ref="O8:O9"/>
    <mergeCell ref="B8:C9"/>
    <mergeCell ref="E8:E9"/>
    <mergeCell ref="G8:H9"/>
    <mergeCell ref="J8:J9"/>
    <mergeCell ref="L8:M9"/>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7" tint="-0.499984740745262"/>
  </sheetPr>
  <dimension ref="A1:Q29"/>
  <sheetViews>
    <sheetView zoomScale="112" zoomScaleNormal="112" workbookViewId="0">
      <selection activeCell="T25" sqref="T25"/>
    </sheetView>
  </sheetViews>
  <sheetFormatPr baseColWidth="10" defaultRowHeight="15" x14ac:dyDescent="0.25"/>
  <cols>
    <col min="1" max="1" width="3.42578125" style="1" customWidth="1"/>
    <col min="2" max="2" width="7.42578125" style="1" customWidth="1"/>
    <col min="3" max="3" width="10.7109375" style="1" customWidth="1"/>
    <col min="4" max="4" width="11.5703125" style="1" customWidth="1"/>
    <col min="5" max="11" width="6.5703125" style="1" customWidth="1"/>
    <col min="12" max="12" width="6.5703125" style="6" customWidth="1"/>
    <col min="13" max="16" width="6.5703125" style="1" customWidth="1"/>
    <col min="17" max="17" width="8.7109375" style="1" customWidth="1"/>
    <col min="18" max="21" width="11.42578125" style="1"/>
    <col min="22" max="22" width="4.28515625" style="1" customWidth="1"/>
    <col min="23" max="16384" width="11.42578125" style="1"/>
  </cols>
  <sheetData>
    <row r="1" spans="1:17" ht="54.75" customHeight="1" x14ac:dyDescent="0.25"/>
    <row r="3" spans="1:17" ht="23.25" x14ac:dyDescent="0.35">
      <c r="A3" s="5"/>
      <c r="B3" s="9" t="str">
        <f>Índice!B3</f>
        <v>ENCUESTA DE COYUNTURA DE LA EXPORTACIÓN: PRIMER TRIMESTRE DE 2021</v>
      </c>
      <c r="C3" s="9"/>
      <c r="D3" s="9"/>
      <c r="E3" s="9"/>
      <c r="F3" s="9"/>
      <c r="G3" s="9"/>
      <c r="H3" s="9"/>
      <c r="I3" s="9"/>
      <c r="J3" s="9"/>
      <c r="K3" s="9"/>
      <c r="L3" s="9"/>
      <c r="M3" s="9"/>
      <c r="N3" s="9"/>
      <c r="O3" s="9"/>
      <c r="P3" s="9"/>
      <c r="Q3" s="9"/>
    </row>
    <row r="4" spans="1:17" ht="15.75" x14ac:dyDescent="0.25">
      <c r="A4" s="13"/>
      <c r="L4" s="1"/>
    </row>
    <row r="5" spans="1:17" ht="15.75" x14ac:dyDescent="0.25">
      <c r="A5" s="13"/>
      <c r="B5" s="14" t="s">
        <v>111</v>
      </c>
      <c r="C5" s="15"/>
      <c r="D5" s="15"/>
      <c r="E5" s="15"/>
      <c r="F5" s="15"/>
      <c r="G5" s="15"/>
      <c r="H5" s="15"/>
      <c r="I5" s="15"/>
      <c r="J5" s="15"/>
      <c r="K5" s="15"/>
      <c r="L5" s="15"/>
      <c r="M5" s="15"/>
      <c r="N5" s="15"/>
      <c r="O5" s="15"/>
      <c r="P5" s="15"/>
      <c r="Q5" s="15"/>
    </row>
    <row r="6" spans="1:17" ht="15.75" x14ac:dyDescent="0.25">
      <c r="A6" s="13"/>
      <c r="L6" s="1"/>
    </row>
    <row r="7" spans="1:17" x14ac:dyDescent="0.25">
      <c r="D7" s="18"/>
      <c r="E7" s="19"/>
      <c r="G7" s="18"/>
    </row>
    <row r="8" spans="1:17" x14ac:dyDescent="0.25">
      <c r="B8" s="223" t="s">
        <v>43</v>
      </c>
      <c r="C8" s="223"/>
      <c r="E8" s="193" t="s">
        <v>44</v>
      </c>
      <c r="L8" s="1"/>
    </row>
    <row r="9" spans="1:17" x14ac:dyDescent="0.25">
      <c r="B9" s="224"/>
      <c r="C9" s="224"/>
      <c r="E9" s="195"/>
      <c r="L9" s="1"/>
    </row>
    <row r="10" spans="1:17" x14ac:dyDescent="0.25">
      <c r="L10" s="1"/>
    </row>
    <row r="11" spans="1:17" ht="18" customHeight="1" x14ac:dyDescent="0.25">
      <c r="C11" s="23" t="s">
        <v>148</v>
      </c>
      <c r="D11" s="3"/>
      <c r="E11" s="21">
        <v>50.260352800925659</v>
      </c>
    </row>
    <row r="12" spans="1:17" ht="18" customHeight="1" x14ac:dyDescent="0.25">
      <c r="C12" s="23" t="s">
        <v>151</v>
      </c>
      <c r="D12" s="22"/>
      <c r="E12" s="21">
        <v>50.095746419546693</v>
      </c>
      <c r="F12" s="7"/>
      <c r="G12" s="7"/>
      <c r="H12" s="7"/>
      <c r="I12" s="7"/>
      <c r="J12" s="7"/>
      <c r="K12" s="7"/>
      <c r="L12" s="7"/>
      <c r="M12" s="7"/>
      <c r="N12" s="7"/>
      <c r="O12" s="7"/>
      <c r="P12" s="7"/>
    </row>
    <row r="13" spans="1:17" ht="18" customHeight="1" x14ac:dyDescent="0.25">
      <c r="C13" s="23" t="s">
        <v>154</v>
      </c>
      <c r="D13" s="22"/>
      <c r="E13" s="21">
        <v>29.646862690241399</v>
      </c>
      <c r="F13" s="7"/>
      <c r="G13" s="7"/>
      <c r="H13" s="7"/>
      <c r="I13" s="7"/>
      <c r="J13" s="7"/>
      <c r="K13" s="7"/>
      <c r="L13" s="7"/>
      <c r="M13" s="7"/>
      <c r="N13" s="7"/>
      <c r="O13" s="7"/>
      <c r="P13" s="7"/>
    </row>
    <row r="14" spans="1:17" ht="18" customHeight="1" x14ac:dyDescent="0.25">
      <c r="C14" s="23" t="s">
        <v>157</v>
      </c>
      <c r="D14" s="22"/>
      <c r="E14" s="21">
        <v>29.341292487576109</v>
      </c>
      <c r="F14" s="7"/>
      <c r="G14" s="7"/>
      <c r="H14" s="7"/>
      <c r="I14" s="7"/>
      <c r="J14" s="7"/>
      <c r="K14" s="7"/>
      <c r="L14" s="7"/>
      <c r="M14" s="7"/>
      <c r="N14" s="7"/>
      <c r="O14" s="7"/>
      <c r="P14" s="7"/>
    </row>
    <row r="15" spans="1:17" ht="18" customHeight="1" x14ac:dyDescent="0.25">
      <c r="C15" s="23" t="s">
        <v>150</v>
      </c>
      <c r="D15" s="22"/>
      <c r="E15" s="21">
        <v>26.685571604454207</v>
      </c>
      <c r="F15" s="7"/>
      <c r="G15" s="7"/>
      <c r="H15" s="7"/>
      <c r="I15" s="7"/>
      <c r="J15" s="7"/>
      <c r="K15" s="7"/>
      <c r="L15" s="7"/>
      <c r="M15" s="7"/>
      <c r="N15" s="7"/>
      <c r="O15" s="7"/>
      <c r="P15" s="7"/>
    </row>
    <row r="16" spans="1:17" ht="18" customHeight="1" x14ac:dyDescent="0.25">
      <c r="C16" s="23" t="s">
        <v>175</v>
      </c>
      <c r="D16" s="22"/>
      <c r="E16" s="21">
        <v>24.119993582198461</v>
      </c>
      <c r="F16" s="7"/>
      <c r="G16" s="7"/>
      <c r="H16" s="7"/>
      <c r="I16" s="7"/>
      <c r="J16" s="7"/>
      <c r="K16" s="7"/>
      <c r="L16" s="7"/>
      <c r="M16" s="7"/>
      <c r="N16" s="7"/>
      <c r="O16" s="7"/>
      <c r="P16" s="7"/>
    </row>
    <row r="17" spans="2:16" ht="18" customHeight="1" x14ac:dyDescent="0.25">
      <c r="C17" s="23" t="s">
        <v>160</v>
      </c>
      <c r="D17" s="22"/>
      <c r="E17" s="21">
        <v>16.194551621891076</v>
      </c>
      <c r="F17" s="7"/>
      <c r="G17" s="7"/>
      <c r="H17" s="7"/>
      <c r="I17" s="7"/>
      <c r="J17" s="7"/>
      <c r="K17" s="7"/>
      <c r="L17" s="7"/>
      <c r="M17" s="7"/>
      <c r="N17" s="7"/>
      <c r="O17" s="7"/>
      <c r="P17" s="7"/>
    </row>
    <row r="18" spans="2:16" ht="18" customHeight="1" x14ac:dyDescent="0.25">
      <c r="C18" s="23" t="s">
        <v>149</v>
      </c>
      <c r="D18" s="22"/>
      <c r="E18" s="21">
        <v>15.834685531831925</v>
      </c>
      <c r="F18" s="7"/>
      <c r="G18" s="7"/>
      <c r="H18" s="7"/>
      <c r="I18" s="7"/>
      <c r="J18" s="7"/>
      <c r="K18" s="7"/>
      <c r="L18" s="7"/>
      <c r="M18" s="7"/>
      <c r="N18" s="7"/>
      <c r="O18" s="7"/>
      <c r="P18" s="7"/>
    </row>
    <row r="19" spans="2:16" ht="18" customHeight="1" x14ac:dyDescent="0.25">
      <c r="C19" s="23" t="s">
        <v>163</v>
      </c>
      <c r="D19" s="22"/>
      <c r="E19" s="21">
        <v>15.725156514176414</v>
      </c>
      <c r="F19" s="7"/>
      <c r="G19" s="7"/>
      <c r="H19" s="7"/>
      <c r="I19" s="7"/>
      <c r="J19" s="7"/>
      <c r="K19" s="7"/>
      <c r="L19" s="7"/>
      <c r="M19" s="7"/>
      <c r="N19" s="7"/>
      <c r="O19" s="7"/>
      <c r="P19" s="7"/>
    </row>
    <row r="20" spans="2:16" ht="18" customHeight="1" x14ac:dyDescent="0.25">
      <c r="C20" s="23" t="s">
        <v>213</v>
      </c>
      <c r="D20" s="22"/>
      <c r="E20" s="21">
        <v>13.745082210550375</v>
      </c>
      <c r="F20" s="7"/>
      <c r="G20" s="7"/>
      <c r="H20" s="7"/>
      <c r="I20" s="7"/>
      <c r="J20" s="7"/>
      <c r="K20" s="7"/>
      <c r="L20" s="7"/>
      <c r="M20" s="7"/>
      <c r="N20" s="7"/>
      <c r="O20" s="7"/>
      <c r="P20" s="7"/>
    </row>
    <row r="21" spans="2:16" ht="18" customHeight="1" x14ac:dyDescent="0.25">
      <c r="C21" s="23" t="s">
        <v>179</v>
      </c>
      <c r="D21" s="22"/>
      <c r="E21" s="21">
        <v>13.296979246764195</v>
      </c>
      <c r="F21" s="7"/>
      <c r="G21" s="7"/>
      <c r="H21" s="7"/>
      <c r="I21" s="7"/>
      <c r="J21" s="7"/>
      <c r="K21" s="7"/>
      <c r="L21" s="7"/>
      <c r="M21" s="7"/>
      <c r="N21" s="7"/>
      <c r="O21" s="7"/>
      <c r="P21" s="7"/>
    </row>
    <row r="22" spans="2:16" ht="18" customHeight="1" x14ac:dyDescent="0.25">
      <c r="C22" s="23" t="s">
        <v>214</v>
      </c>
      <c r="D22" s="22"/>
      <c r="E22" s="21">
        <v>13.005556729940567</v>
      </c>
      <c r="F22" s="7"/>
      <c r="G22" s="7"/>
      <c r="H22" s="7"/>
      <c r="I22" s="7"/>
      <c r="J22" s="7"/>
      <c r="K22" s="7"/>
      <c r="L22" s="7"/>
      <c r="M22" s="7"/>
      <c r="N22" s="7"/>
      <c r="O22" s="7"/>
      <c r="P22" s="7"/>
    </row>
    <row r="23" spans="2:16" ht="18" customHeight="1" x14ac:dyDescent="0.25">
      <c r="C23" s="23" t="s">
        <v>153</v>
      </c>
      <c r="D23" s="22"/>
      <c r="E23" s="21">
        <v>12.192115327133639</v>
      </c>
      <c r="F23" s="7"/>
      <c r="G23" s="7"/>
      <c r="H23" s="7"/>
      <c r="I23" s="7"/>
      <c r="J23" s="7"/>
      <c r="K23" s="7"/>
      <c r="L23" s="7"/>
      <c r="M23" s="7"/>
      <c r="N23" s="7"/>
      <c r="O23" s="7"/>
      <c r="P23" s="7"/>
    </row>
    <row r="24" spans="2:16" ht="18" customHeight="1" x14ac:dyDescent="0.25">
      <c r="C24" s="23" t="s">
        <v>181</v>
      </c>
      <c r="D24" s="22"/>
      <c r="E24" s="21">
        <v>10.295135949626873</v>
      </c>
      <c r="F24" s="7"/>
      <c r="G24" s="7"/>
      <c r="H24" s="7"/>
      <c r="I24" s="7"/>
      <c r="J24" s="7"/>
      <c r="K24" s="7"/>
      <c r="L24" s="7"/>
      <c r="M24" s="7"/>
      <c r="N24" s="7"/>
      <c r="O24" s="7"/>
      <c r="P24" s="7"/>
    </row>
    <row r="25" spans="2:16" ht="18" customHeight="1" x14ac:dyDescent="0.25">
      <c r="C25" s="23" t="s">
        <v>156</v>
      </c>
      <c r="D25" s="22"/>
      <c r="E25" s="21">
        <v>10.065265233055451</v>
      </c>
      <c r="F25" s="7"/>
      <c r="G25" s="7"/>
      <c r="H25" s="7"/>
      <c r="I25" s="7"/>
      <c r="J25" s="7"/>
      <c r="K25" s="7"/>
      <c r="L25" s="7"/>
      <c r="M25" s="7"/>
      <c r="N25" s="7"/>
      <c r="O25" s="7"/>
      <c r="P25" s="7"/>
    </row>
    <row r="26" spans="2:16" ht="18" customHeight="1" x14ac:dyDescent="0.25">
      <c r="C26" s="23" t="s">
        <v>152</v>
      </c>
      <c r="D26" s="22"/>
      <c r="E26" s="21">
        <v>9.8051774509096834</v>
      </c>
      <c r="F26" s="7"/>
      <c r="G26" s="7"/>
      <c r="H26" s="7"/>
      <c r="I26" s="7"/>
      <c r="J26" s="7"/>
      <c r="K26" s="7"/>
      <c r="L26" s="7"/>
      <c r="M26" s="7"/>
      <c r="N26" s="7"/>
      <c r="O26" s="7"/>
      <c r="P26" s="7"/>
    </row>
    <row r="27" spans="2:16" x14ac:dyDescent="0.25">
      <c r="B27" s="15"/>
      <c r="C27" s="15"/>
      <c r="D27" s="15"/>
      <c r="E27" s="15"/>
    </row>
    <row r="29" spans="2:16" x14ac:dyDescent="0.25">
      <c r="B29" s="1" t="s">
        <v>45</v>
      </c>
    </row>
  </sheetData>
  <sortState ref="B6:C206">
    <sortCondition descending="1" ref="C6:C206"/>
  </sortState>
  <mergeCells count="2">
    <mergeCell ref="B8:C9"/>
    <mergeCell ref="E8:E9"/>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ItemAdded</Name>
    <Synchronization>Asynchronous</Synchronization>
    <Type>10001</Type>
    <SequenceNumber>10001</SequenceNumber>
    <Url/>
    <Assembly>Ministerio.SP.Core, Version=1.0.0.0, Culture=neutral, PublicKeyToken=b074f1446d6ffa9a</Assembly>
    <Class>Ministerio.SP.Core.EventReceivers.STAM.STAMGenericaListas</Class>
    <Data/>
    <Filter/>
  </Receiver>
  <Receiver>
    <Name>ItemUpdated</Name>
    <Synchronization>Asynchronous</Synchronization>
    <Type>10002</Type>
    <SequenceNumber>10002</SequenceNumber>
    <Url/>
    <Assembly>Ministerio.SP.Core, Version=1.0.0.0, Culture=neutral, PublicKeyToken=b074f1446d6ffa9a</Assembly>
    <Class>Ministerio.SP.Core.EventReceivers.STAM.STAMGenericaListas</Class>
    <Data/>
    <Filter/>
  </Receiver>
  <Receiver>
    <Name>ItemDeleted</Name>
    <Synchronization>Asynchronous</Synchronization>
    <Type>10003</Type>
    <SequenceNumber>10003</SequenceNumber>
    <Url/>
    <Assembly>Ministerio.SP.Core, Version=1.0.0.0, Culture=neutral, PublicKeyToken=b074f1446d6ffa9a</Assembly>
    <Class>Ministerio.SP.Core.EventReceivers.STAM.STAMGenericaListas</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CLDOrden xmlns="5B320184-AEA5-4E5B-B062-380589FD9A6A" xsi:nil="true"/>
    <MCLDDescripcion xmlns="5B320184-AEA5-4E5B-B062-380589FD9A6A" xsi:nil="true"/>
    <ID_ES xmlns="7b006b85-340d-4812-b9ee-172a3f2deb12" xsi:nil="true"/>
  </documentManagement>
</p:properties>
</file>

<file path=customXml/item4.xml><?xml version="1.0" encoding="utf-8"?>
<ct:contentTypeSchema xmlns:ct="http://schemas.microsoft.com/office/2006/metadata/contentType" xmlns:ma="http://schemas.microsoft.com/office/2006/metadata/properties/metaAttributes" ct:_="" ma:_="" ma:contentTypeName="ListadoDocumentosCT" ma:contentTypeID="0x0101002B548C03437E43FC972CE33E155068B400EE710E9773BB7C45A9DEA6329633CB6A" ma:contentTypeVersion="11" ma:contentTypeDescription="Tipo de contenido para las bibliotecas de documentos de tipo listado de documentos" ma:contentTypeScope="" ma:versionID="83fbf1f41b527143d10ce5f7271e7048">
  <xsd:schema xmlns:xsd="http://www.w3.org/2001/XMLSchema" xmlns:xs="http://www.w3.org/2001/XMLSchema" xmlns:p="http://schemas.microsoft.com/office/2006/metadata/properties" xmlns:ns2="5B320184-AEA5-4E5B-B062-380589FD9A6A" xmlns:ns3="7b006b85-340d-4812-b9ee-172a3f2deb12" targetNamespace="http://schemas.microsoft.com/office/2006/metadata/properties" ma:root="true" ma:fieldsID="b171248db56f13d41031b0b94b95a9f9" ns2:_="" ns3:_="">
    <xsd:import namespace="5B320184-AEA5-4E5B-B062-380589FD9A6A"/>
    <xsd:import namespace="7b006b85-340d-4812-b9ee-172a3f2deb12"/>
    <xsd:element name="properties">
      <xsd:complexType>
        <xsd:sequence>
          <xsd:element name="documentManagement">
            <xsd:complexType>
              <xsd:all>
                <xsd:element ref="ns2:MCLDDescripcion" minOccurs="0"/>
                <xsd:element ref="ns2:MCLDOrden" minOccurs="0"/>
                <xsd:element ref="ns3:ID_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320184-AEA5-4E5B-B062-380589FD9A6A" elementFormDefault="qualified">
    <xsd:import namespace="http://schemas.microsoft.com/office/2006/documentManagement/types"/>
    <xsd:import namespace="http://schemas.microsoft.com/office/infopath/2007/PartnerControls"/>
    <xsd:element name="MCLDDescripcion" ma:index="8" nillable="true" ma:displayName="Descripción" ma:internalName="MCLDDescripcion">
      <xsd:simpleType>
        <xsd:restriction base="dms:Note">
          <xsd:maxLength value="255"/>
        </xsd:restriction>
      </xsd:simpleType>
    </xsd:element>
    <xsd:element name="MCLDOrden" ma:index="9" nillable="true" ma:displayName="Orden" ma:decimals="0" ma:internalName="MCLD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7b006b85-340d-4812-b9ee-172a3f2deb12" elementFormDefault="qualified">
    <xsd:import namespace="http://schemas.microsoft.com/office/2006/documentManagement/types"/>
    <xsd:import namespace="http://schemas.microsoft.com/office/infopath/2007/PartnerControls"/>
    <xsd:element name="ID_ES" ma:index="10" nillable="true" ma:displayName="ID_ES" ma:decimals="0" ma:hidden="true" ma:internalName="ID_ES"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D7F46C-E355-4EF0-83F7-BDC72FDF8545}"/>
</file>

<file path=customXml/itemProps2.xml><?xml version="1.0" encoding="utf-8"?>
<ds:datastoreItem xmlns:ds="http://schemas.openxmlformats.org/officeDocument/2006/customXml" ds:itemID="{283A1C2E-5DF3-4873-96C6-1FBEADC6E509}"/>
</file>

<file path=customXml/itemProps3.xml><?xml version="1.0" encoding="utf-8"?>
<ds:datastoreItem xmlns:ds="http://schemas.openxmlformats.org/officeDocument/2006/customXml" ds:itemID="{206FC259-48FD-4385-A4B9-F931F5930DE8}"/>
</file>

<file path=customXml/itemProps4.xml><?xml version="1.0" encoding="utf-8"?>
<ds:datastoreItem xmlns:ds="http://schemas.openxmlformats.org/officeDocument/2006/customXml" ds:itemID="{5CAE8A90-79BC-4F60-93C0-F6BC45AAD5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Índice</vt:lpstr>
      <vt:lpstr>1</vt:lpstr>
      <vt:lpstr>2</vt:lpstr>
      <vt:lpstr>3</vt:lpstr>
      <vt:lpstr>4</vt:lpstr>
      <vt:lpstr>5</vt:lpstr>
      <vt:lpstr>6</vt:lpstr>
      <vt:lpstr>7</vt:lpstr>
      <vt:lpstr>8</vt:lpstr>
      <vt:lpstr>'1'!Área_de_impresión</vt:lpstr>
      <vt:lpstr>'2'!Área_de_impresión</vt:lpstr>
      <vt:lpstr>'3'!Área_de_impresión</vt:lpstr>
      <vt:lpstr>'4'!Área_de_impresión</vt:lpstr>
      <vt:lpstr>'5'!Área_de_impresión</vt:lpstr>
      <vt:lpstr>'6'!Área_de_impresión</vt:lpstr>
      <vt:lpstr>'7'!Área_de_impresión</vt:lpstr>
      <vt:lpstr>'8'!Área_de_impresión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dc:title>
  <dc:creator>Ministerio de Industria Comercio y Turismo</dc:creator>
  <cp:lastModifiedBy>Cano Nieto, Ascension</cp:lastModifiedBy>
  <cp:lastPrinted>2019-01-10T11:26:15Z</cp:lastPrinted>
  <dcterms:created xsi:type="dcterms:W3CDTF">2016-11-30T15:21:13Z</dcterms:created>
  <dcterms:modified xsi:type="dcterms:W3CDTF">2021-03-29T08:44:59Z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0x0101002B548C03437E43FC972CE33E155068B400EE710E9773BB7C45A9DEA6329633CB6A</vt:lpwstr>
  </property>
</Properties>
</file>